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t ijas nuevo\8V\8Vm\"/>
    </mc:Choice>
  </mc:AlternateContent>
  <bookViews>
    <workbookView xWindow="0" yWindow="0" windowWidth="24000" windowHeight="9435"/>
  </bookViews>
  <sheets>
    <sheet name="Reciben y ejercen recursos públ" sheetId="1" r:id="rId1"/>
    <sheet name="Hoja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DGráfico2" hidden="1">'[1]011'!#REF!</definedName>
    <definedName name="_Fill" hidden="1">#REF!</definedName>
    <definedName name="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b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Database">#REF!</definedName>
    <definedName name="cata">'[2]CATALOGO 2003'!$A$1:$C$244</definedName>
    <definedName name="CATA_CG_X_PG">#REF!</definedName>
    <definedName name="cata_cg_x_pg_08">#REF!</definedName>
    <definedName name="CATA_PRESUP_2009">'[3]CATALOGO PG X EJE GOB'!$A$7:$D$29</definedName>
    <definedName name="cata_x">#REF!</definedName>
    <definedName name="CATA_XX">#REF!</definedName>
    <definedName name="CATA2004">#REF!</definedName>
    <definedName name="CATALOGO">'[2]CATALOGO 2003'!$A$1:$C$244</definedName>
    <definedName name="dd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estruc">'[4]ESTR.FINANZAS 1999'!$A$15:$I$153</definedName>
    <definedName name="HOJ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m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EXICO">#REF!</definedName>
    <definedName name="MEXICO_NUEVO_X">#REF!</definedName>
    <definedName name="NUEVO_CATA">#REF!</definedName>
    <definedName name="NVO_CATA">#REF!</definedName>
    <definedName name="ñ">#REF!</definedName>
    <definedName name="part">[5]CLASIFIC!$C$4:$D$267</definedName>
    <definedName name="PART00">'[6]nuevas part'!$C$1:$D$264</definedName>
    <definedName name="po">#REF!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>#REF!</definedName>
    <definedName name="prog">[10]programa!$A$8:$B$270</definedName>
    <definedName name="proy">[10]proyecto!$A$11:$B$47</definedName>
    <definedName name="RES">[11]UR!$A$9:$C$47</definedName>
    <definedName name="s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F">'[12]SF-01'!$F$18:$K$168</definedName>
    <definedName name="ur">[10]ur!$A$8:$F$33</definedName>
    <definedName name="wrn.Ana._.Comp._.del._.Ej._.del._.Presup." hidden="1">{"&gt;ADMON ANA 1",#N/A,TRUE,"ADMINISTRACION";"&gt;ADMON ANA 2",#N/A,TRUE,"ADMINISTRACION";"&gt;ADMON ANA 3",#N/A,TRUE,"ADMINISTRACION"}</definedName>
    <definedName name="wrn.Comp._.del._.Ej._.del._.Presup." hidden="1">{"&gt;ADMON 1",#N/A,TRUE,"ADMINISTRACION";"&gt;ADMON 2",#N/A,TRUE,"ADMINISTRACION";"&gt;ADMON 3",#N/A,TRUE,"ADMINISTRACION"}</definedName>
    <definedName name="wrn.Comp_Ej_Presup_IJAS.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PRESUPUESTO._.2003.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X">#REF!</definedName>
    <definedName name="Z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9" i="1" l="1"/>
  <c r="D359" i="1"/>
  <c r="C359" i="1"/>
  <c r="G358" i="1"/>
  <c r="D358" i="1"/>
  <c r="C358" i="1"/>
  <c r="G357" i="1"/>
  <c r="D357" i="1"/>
  <c r="C357" i="1"/>
  <c r="G356" i="1"/>
  <c r="D356" i="1"/>
  <c r="C356" i="1"/>
  <c r="G355" i="1"/>
  <c r="D355" i="1"/>
  <c r="C355" i="1"/>
  <c r="G354" i="1"/>
  <c r="D354" i="1"/>
  <c r="C354" i="1"/>
  <c r="G353" i="1"/>
  <c r="D353" i="1"/>
  <c r="C353" i="1"/>
  <c r="G352" i="1"/>
  <c r="D352" i="1"/>
  <c r="C352" i="1"/>
  <c r="G351" i="1"/>
  <c r="D351" i="1"/>
  <c r="C351" i="1"/>
  <c r="G350" i="1"/>
  <c r="D350" i="1"/>
  <c r="C350" i="1"/>
  <c r="G349" i="1"/>
  <c r="D349" i="1"/>
  <c r="C349" i="1"/>
  <c r="G348" i="1"/>
  <c r="D348" i="1"/>
  <c r="C348" i="1"/>
  <c r="G347" i="1"/>
  <c r="D347" i="1"/>
  <c r="C347" i="1"/>
  <c r="G346" i="1"/>
  <c r="D346" i="1"/>
  <c r="C346" i="1"/>
  <c r="G345" i="1"/>
  <c r="D345" i="1"/>
  <c r="C345" i="1"/>
  <c r="G344" i="1"/>
  <c r="D344" i="1"/>
  <c r="C344" i="1"/>
  <c r="G343" i="1"/>
  <c r="D343" i="1"/>
  <c r="C343" i="1"/>
  <c r="G342" i="1"/>
  <c r="D342" i="1"/>
  <c r="C342" i="1"/>
  <c r="G341" i="1"/>
  <c r="D341" i="1"/>
  <c r="C341" i="1"/>
  <c r="G340" i="1"/>
  <c r="D340" i="1"/>
  <c r="C340" i="1"/>
  <c r="G339" i="1"/>
  <c r="D339" i="1"/>
  <c r="C339" i="1"/>
  <c r="G338" i="1"/>
  <c r="D338" i="1"/>
  <c r="C338" i="1"/>
  <c r="G337" i="1"/>
  <c r="D337" i="1"/>
  <c r="C337" i="1"/>
  <c r="G336" i="1"/>
  <c r="D336" i="1"/>
  <c r="C336" i="1"/>
  <c r="G335" i="1"/>
  <c r="D335" i="1"/>
  <c r="C335" i="1"/>
  <c r="G334" i="1"/>
  <c r="D334" i="1"/>
  <c r="C334" i="1"/>
  <c r="G333" i="1"/>
  <c r="D333" i="1"/>
  <c r="C333" i="1"/>
  <c r="G332" i="1"/>
  <c r="D332" i="1"/>
  <c r="C332" i="1"/>
  <c r="G331" i="1"/>
  <c r="D331" i="1"/>
  <c r="C331" i="1"/>
  <c r="G330" i="1"/>
  <c r="D330" i="1"/>
  <c r="C330" i="1"/>
  <c r="G329" i="1"/>
  <c r="D329" i="1"/>
  <c r="C329" i="1"/>
  <c r="G328" i="1"/>
  <c r="D328" i="1"/>
  <c r="C328" i="1"/>
  <c r="G327" i="1"/>
  <c r="D327" i="1"/>
  <c r="C327" i="1"/>
  <c r="G326" i="1"/>
  <c r="D326" i="1"/>
  <c r="C326" i="1"/>
  <c r="G325" i="1"/>
  <c r="D325" i="1"/>
  <c r="C325" i="1"/>
  <c r="G324" i="1"/>
  <c r="D324" i="1"/>
  <c r="C324" i="1"/>
  <c r="G323" i="1"/>
  <c r="D323" i="1"/>
  <c r="C323" i="1"/>
  <c r="G322" i="1"/>
  <c r="D322" i="1"/>
  <c r="C322" i="1"/>
  <c r="G321" i="1"/>
  <c r="D321" i="1"/>
  <c r="C321" i="1"/>
  <c r="G320" i="1"/>
  <c r="D320" i="1"/>
  <c r="C320" i="1"/>
  <c r="G319" i="1"/>
  <c r="D319" i="1"/>
  <c r="C319" i="1"/>
  <c r="G318" i="1"/>
  <c r="D318" i="1"/>
  <c r="C318" i="1"/>
  <c r="G317" i="1"/>
  <c r="D317" i="1"/>
  <c r="C317" i="1"/>
  <c r="G316" i="1"/>
  <c r="D316" i="1"/>
  <c r="C316" i="1"/>
  <c r="G315" i="1"/>
  <c r="D315" i="1"/>
  <c r="C315" i="1"/>
  <c r="G314" i="1"/>
  <c r="D314" i="1"/>
  <c r="C314" i="1"/>
  <c r="G313" i="1"/>
  <c r="D313" i="1"/>
  <c r="C313" i="1"/>
  <c r="G312" i="1"/>
  <c r="D312" i="1"/>
  <c r="C312" i="1"/>
  <c r="G311" i="1"/>
  <c r="D311" i="1"/>
  <c r="C311" i="1"/>
  <c r="G310" i="1"/>
  <c r="D310" i="1"/>
  <c r="C310" i="1"/>
  <c r="G309" i="1"/>
  <c r="D309" i="1"/>
  <c r="C309" i="1"/>
  <c r="G308" i="1"/>
  <c r="D308" i="1"/>
  <c r="C308" i="1"/>
  <c r="G307" i="1"/>
  <c r="D307" i="1"/>
  <c r="C307" i="1"/>
  <c r="G306" i="1"/>
  <c r="D306" i="1"/>
  <c r="C306" i="1"/>
  <c r="G305" i="1"/>
  <c r="D305" i="1"/>
  <c r="C305" i="1"/>
  <c r="G304" i="1"/>
  <c r="D304" i="1"/>
  <c r="C304" i="1"/>
  <c r="G303" i="1"/>
  <c r="D303" i="1"/>
  <c r="C303" i="1"/>
  <c r="G302" i="1"/>
  <c r="D302" i="1"/>
  <c r="C302" i="1"/>
  <c r="G301" i="1"/>
  <c r="D301" i="1"/>
  <c r="C301" i="1"/>
  <c r="G300" i="1"/>
  <c r="D300" i="1"/>
  <c r="C300" i="1"/>
  <c r="G299" i="1"/>
  <c r="D299" i="1"/>
  <c r="C299" i="1"/>
  <c r="G298" i="1"/>
  <c r="D298" i="1"/>
  <c r="C298" i="1"/>
  <c r="G297" i="1"/>
  <c r="D297" i="1"/>
  <c r="C297" i="1"/>
  <c r="G296" i="1"/>
  <c r="D296" i="1"/>
  <c r="C296" i="1"/>
  <c r="G295" i="1"/>
  <c r="D295" i="1"/>
  <c r="C295" i="1"/>
  <c r="G294" i="1"/>
  <c r="D294" i="1"/>
  <c r="C294" i="1"/>
  <c r="G293" i="1"/>
  <c r="D293" i="1"/>
  <c r="C293" i="1"/>
  <c r="G292" i="1"/>
  <c r="D292" i="1"/>
  <c r="C292" i="1"/>
  <c r="G291" i="1"/>
  <c r="D291" i="1"/>
  <c r="C291" i="1"/>
  <c r="G290" i="1"/>
  <c r="D290" i="1"/>
  <c r="C290" i="1"/>
  <c r="G289" i="1"/>
  <c r="D289" i="1"/>
  <c r="C289" i="1"/>
  <c r="G288" i="1"/>
  <c r="D288" i="1"/>
  <c r="C288" i="1"/>
  <c r="G287" i="1"/>
  <c r="D287" i="1"/>
  <c r="C287" i="1"/>
  <c r="G286" i="1"/>
  <c r="D286" i="1"/>
  <c r="C286" i="1"/>
  <c r="G285" i="1"/>
  <c r="D285" i="1"/>
  <c r="C285" i="1"/>
  <c r="G284" i="1"/>
  <c r="D284" i="1"/>
  <c r="C284" i="1"/>
  <c r="G283" i="1"/>
  <c r="D283" i="1"/>
  <c r="C283" i="1"/>
  <c r="G282" i="1"/>
  <c r="D282" i="1"/>
  <c r="C282" i="1"/>
  <c r="G281" i="1"/>
  <c r="D281" i="1"/>
  <c r="C281" i="1"/>
  <c r="G280" i="1"/>
  <c r="D280" i="1"/>
  <c r="C280" i="1"/>
  <c r="G279" i="1"/>
  <c r="D279" i="1"/>
  <c r="C279" i="1"/>
  <c r="G278" i="1"/>
  <c r="D278" i="1"/>
  <c r="C278" i="1"/>
  <c r="G277" i="1"/>
  <c r="D277" i="1"/>
  <c r="C277" i="1"/>
  <c r="G276" i="1"/>
  <c r="D276" i="1"/>
  <c r="C276" i="1"/>
  <c r="G275" i="1"/>
  <c r="D275" i="1"/>
  <c r="C275" i="1"/>
  <c r="G274" i="1"/>
  <c r="D274" i="1"/>
  <c r="C274" i="1"/>
  <c r="G273" i="1"/>
  <c r="D273" i="1"/>
  <c r="C273" i="1"/>
  <c r="G272" i="1"/>
  <c r="D272" i="1"/>
  <c r="C272" i="1"/>
  <c r="G271" i="1"/>
  <c r="D271" i="1"/>
  <c r="C271" i="1"/>
  <c r="G270" i="1"/>
  <c r="D270" i="1"/>
  <c r="C270" i="1"/>
  <c r="G269" i="1"/>
  <c r="D269" i="1"/>
  <c r="C269" i="1"/>
  <c r="G268" i="1"/>
  <c r="D268" i="1"/>
  <c r="C268" i="1"/>
  <c r="G267" i="1"/>
  <c r="D267" i="1"/>
  <c r="C267" i="1"/>
  <c r="G266" i="1"/>
  <c r="D266" i="1"/>
  <c r="C266" i="1"/>
  <c r="G265" i="1"/>
  <c r="D265" i="1"/>
  <c r="C265" i="1"/>
  <c r="G264" i="1"/>
  <c r="D264" i="1"/>
  <c r="C264" i="1"/>
  <c r="G263" i="1"/>
  <c r="D263" i="1"/>
  <c r="C263" i="1"/>
  <c r="G262" i="1"/>
  <c r="D262" i="1"/>
  <c r="C262" i="1"/>
  <c r="G261" i="1"/>
  <c r="D261" i="1"/>
  <c r="C261" i="1"/>
  <c r="G260" i="1"/>
  <c r="D260" i="1"/>
  <c r="C260" i="1"/>
  <c r="G259" i="1"/>
  <c r="D259" i="1"/>
  <c r="C259" i="1"/>
  <c r="G258" i="1"/>
  <c r="D258" i="1"/>
  <c r="C258" i="1"/>
  <c r="G257" i="1"/>
  <c r="D257" i="1"/>
  <c r="C257" i="1"/>
  <c r="G256" i="1"/>
  <c r="D256" i="1"/>
  <c r="C256" i="1"/>
  <c r="G255" i="1"/>
  <c r="D255" i="1"/>
  <c r="C255" i="1"/>
  <c r="G254" i="1"/>
  <c r="D254" i="1"/>
  <c r="C254" i="1"/>
  <c r="G253" i="1"/>
  <c r="D253" i="1"/>
  <c r="C253" i="1"/>
  <c r="G252" i="1"/>
  <c r="D252" i="1"/>
  <c r="C252" i="1"/>
  <c r="G251" i="1"/>
  <c r="D251" i="1"/>
  <c r="C251" i="1"/>
  <c r="G250" i="1"/>
  <c r="D250" i="1"/>
  <c r="C250" i="1"/>
  <c r="G249" i="1"/>
  <c r="D249" i="1"/>
  <c r="C249" i="1"/>
  <c r="G248" i="1"/>
  <c r="D248" i="1"/>
  <c r="C248" i="1"/>
  <c r="G247" i="1"/>
  <c r="D247" i="1"/>
  <c r="C247" i="1"/>
  <c r="G246" i="1"/>
  <c r="D246" i="1"/>
  <c r="C246" i="1"/>
  <c r="G245" i="1"/>
  <c r="D245" i="1"/>
  <c r="C245" i="1"/>
  <c r="G244" i="1"/>
  <c r="D244" i="1"/>
  <c r="C244" i="1"/>
  <c r="G243" i="1"/>
  <c r="D243" i="1"/>
  <c r="C243" i="1"/>
  <c r="G242" i="1"/>
  <c r="D242" i="1"/>
  <c r="C242" i="1"/>
  <c r="G241" i="1"/>
  <c r="D241" i="1"/>
  <c r="C241" i="1"/>
  <c r="G240" i="1"/>
  <c r="D240" i="1"/>
  <c r="C240" i="1"/>
  <c r="G239" i="1"/>
  <c r="D239" i="1"/>
  <c r="C239" i="1"/>
  <c r="G238" i="1"/>
  <c r="D238" i="1"/>
  <c r="C238" i="1"/>
  <c r="G237" i="1"/>
  <c r="D237" i="1"/>
  <c r="C237" i="1"/>
  <c r="G236" i="1"/>
  <c r="D236" i="1"/>
  <c r="C236" i="1"/>
  <c r="G235" i="1"/>
  <c r="D235" i="1"/>
  <c r="C235" i="1"/>
  <c r="G234" i="1"/>
  <c r="D234" i="1"/>
  <c r="C234" i="1"/>
  <c r="G233" i="1"/>
  <c r="D233" i="1"/>
  <c r="C233" i="1"/>
  <c r="G232" i="1"/>
  <c r="D232" i="1"/>
  <c r="C232" i="1"/>
  <c r="G231" i="1"/>
  <c r="D231" i="1"/>
  <c r="C231" i="1"/>
  <c r="G230" i="1"/>
  <c r="D230" i="1"/>
  <c r="C230" i="1"/>
  <c r="G229" i="1"/>
  <c r="D229" i="1"/>
  <c r="C229" i="1"/>
  <c r="G228" i="1"/>
  <c r="D228" i="1"/>
  <c r="C228" i="1"/>
  <c r="G227" i="1"/>
  <c r="D227" i="1"/>
  <c r="C227" i="1"/>
  <c r="G226" i="1"/>
  <c r="D226" i="1"/>
  <c r="C226" i="1"/>
  <c r="G225" i="1"/>
  <c r="D225" i="1"/>
  <c r="C225" i="1"/>
  <c r="G224" i="1"/>
  <c r="D224" i="1"/>
  <c r="C224" i="1"/>
  <c r="G223" i="1"/>
  <c r="D223" i="1"/>
  <c r="C223" i="1"/>
  <c r="G222" i="1"/>
  <c r="D222" i="1"/>
  <c r="C222" i="1"/>
  <c r="G221" i="1"/>
  <c r="D221" i="1"/>
  <c r="C221" i="1"/>
  <c r="G220" i="1"/>
  <c r="D220" i="1"/>
  <c r="C220" i="1"/>
  <c r="G219" i="1"/>
  <c r="D219" i="1"/>
  <c r="C219" i="1"/>
  <c r="G218" i="1"/>
  <c r="D218" i="1"/>
  <c r="C218" i="1"/>
  <c r="G217" i="1"/>
  <c r="D217" i="1"/>
  <c r="C217" i="1"/>
  <c r="G216" i="1"/>
  <c r="D216" i="1"/>
  <c r="C216" i="1"/>
  <c r="G215" i="1"/>
  <c r="D215" i="1"/>
  <c r="C215" i="1"/>
  <c r="G214" i="1"/>
  <c r="D214" i="1"/>
  <c r="C214" i="1"/>
  <c r="G213" i="1"/>
  <c r="D213" i="1"/>
  <c r="C213" i="1"/>
  <c r="G212" i="1"/>
  <c r="D212" i="1"/>
  <c r="C212" i="1"/>
  <c r="G211" i="1"/>
  <c r="D211" i="1"/>
  <c r="C211" i="1"/>
  <c r="G210" i="1"/>
  <c r="D210" i="1"/>
  <c r="C210" i="1"/>
  <c r="G209" i="1"/>
  <c r="D209" i="1"/>
  <c r="C209" i="1"/>
  <c r="G208" i="1"/>
  <c r="D208" i="1"/>
  <c r="C208" i="1"/>
  <c r="G207" i="1"/>
  <c r="D207" i="1"/>
  <c r="C207" i="1"/>
  <c r="G206" i="1"/>
  <c r="D206" i="1"/>
  <c r="C206" i="1"/>
  <c r="G205" i="1"/>
  <c r="D205" i="1"/>
  <c r="C205" i="1"/>
  <c r="G204" i="1"/>
  <c r="D204" i="1"/>
  <c r="C204" i="1"/>
  <c r="G203" i="1"/>
  <c r="D203" i="1"/>
  <c r="C203" i="1"/>
  <c r="G202" i="1"/>
  <c r="D202" i="1"/>
  <c r="C202" i="1"/>
  <c r="G201" i="1"/>
  <c r="D201" i="1"/>
  <c r="C201" i="1"/>
  <c r="G200" i="1"/>
  <c r="D200" i="1"/>
  <c r="C200" i="1"/>
  <c r="G199" i="1"/>
  <c r="D199" i="1"/>
  <c r="C199" i="1"/>
  <c r="G198" i="1"/>
  <c r="D198" i="1"/>
  <c r="C198" i="1"/>
  <c r="G197" i="1"/>
  <c r="D197" i="1"/>
  <c r="C197" i="1"/>
  <c r="G196" i="1"/>
  <c r="D196" i="1"/>
  <c r="C196" i="1"/>
  <c r="G195" i="1"/>
  <c r="D195" i="1"/>
  <c r="C195" i="1"/>
  <c r="G194" i="1"/>
  <c r="D194" i="1"/>
  <c r="C194" i="1"/>
  <c r="G193" i="1"/>
  <c r="D193" i="1"/>
  <c r="C193" i="1"/>
  <c r="G192" i="1"/>
  <c r="D192" i="1"/>
  <c r="C192" i="1"/>
  <c r="G191" i="1"/>
  <c r="D191" i="1"/>
  <c r="C191" i="1"/>
  <c r="G190" i="1"/>
  <c r="D190" i="1"/>
  <c r="C190" i="1"/>
  <c r="G189" i="1"/>
  <c r="D189" i="1"/>
  <c r="C189" i="1"/>
  <c r="G188" i="1"/>
  <c r="D188" i="1"/>
  <c r="C188" i="1"/>
  <c r="G187" i="1"/>
  <c r="D187" i="1"/>
  <c r="C187" i="1"/>
  <c r="G186" i="1"/>
  <c r="D186" i="1"/>
  <c r="C186" i="1"/>
  <c r="G185" i="1"/>
  <c r="D185" i="1"/>
  <c r="C185" i="1"/>
  <c r="G184" i="1"/>
  <c r="D184" i="1"/>
  <c r="C184" i="1"/>
  <c r="G183" i="1"/>
  <c r="D183" i="1"/>
  <c r="C183" i="1"/>
  <c r="G182" i="1"/>
  <c r="D182" i="1"/>
  <c r="C182" i="1"/>
  <c r="G181" i="1"/>
  <c r="D181" i="1"/>
  <c r="C181" i="1"/>
  <c r="G180" i="1"/>
  <c r="D180" i="1"/>
  <c r="C180" i="1"/>
  <c r="G179" i="1"/>
  <c r="D179" i="1"/>
  <c r="C179" i="1"/>
  <c r="G178" i="1"/>
  <c r="D178" i="1"/>
  <c r="C178" i="1"/>
  <c r="G177" i="1"/>
  <c r="D177" i="1"/>
  <c r="C177" i="1"/>
  <c r="G176" i="1"/>
  <c r="D176" i="1"/>
  <c r="C176" i="1"/>
  <c r="G175" i="1"/>
  <c r="D175" i="1"/>
  <c r="C175" i="1"/>
  <c r="G174" i="1"/>
  <c r="D174" i="1"/>
  <c r="C174" i="1"/>
  <c r="G173" i="1"/>
  <c r="D173" i="1"/>
  <c r="C173" i="1"/>
  <c r="G172" i="1"/>
  <c r="D172" i="1"/>
  <c r="C172" i="1"/>
  <c r="G171" i="1"/>
  <c r="D171" i="1"/>
  <c r="C171" i="1"/>
  <c r="G170" i="1"/>
  <c r="D170" i="1"/>
  <c r="C170" i="1"/>
  <c r="G169" i="1"/>
  <c r="D169" i="1"/>
  <c r="C169" i="1"/>
  <c r="G168" i="1"/>
  <c r="D168" i="1"/>
  <c r="C168" i="1"/>
  <c r="G167" i="1"/>
  <c r="D167" i="1"/>
  <c r="C167" i="1"/>
  <c r="G166" i="1"/>
  <c r="D166" i="1"/>
  <c r="C166" i="1"/>
  <c r="G165" i="1"/>
  <c r="D165" i="1"/>
  <c r="C165" i="1"/>
  <c r="G164" i="1"/>
  <c r="D164" i="1"/>
  <c r="C164" i="1"/>
  <c r="G163" i="1"/>
  <c r="D163" i="1"/>
  <c r="C163" i="1"/>
  <c r="G162" i="1"/>
  <c r="D162" i="1"/>
  <c r="C162" i="1"/>
  <c r="G161" i="1"/>
  <c r="D161" i="1"/>
  <c r="C161" i="1"/>
  <c r="G160" i="1"/>
  <c r="D160" i="1"/>
  <c r="C160" i="1"/>
  <c r="G159" i="1"/>
  <c r="D159" i="1"/>
  <c r="C159" i="1"/>
  <c r="G158" i="1"/>
  <c r="D158" i="1"/>
  <c r="C158" i="1"/>
  <c r="G157" i="1"/>
  <c r="D157" i="1"/>
  <c r="C157" i="1"/>
  <c r="G156" i="1"/>
  <c r="D156" i="1"/>
  <c r="C156" i="1"/>
  <c r="G155" i="1"/>
  <c r="D155" i="1"/>
  <c r="C155" i="1"/>
  <c r="G154" i="1"/>
  <c r="D154" i="1"/>
  <c r="C154" i="1"/>
  <c r="G153" i="1"/>
  <c r="D153" i="1"/>
  <c r="C153" i="1"/>
  <c r="G152" i="1"/>
  <c r="D152" i="1"/>
  <c r="C152" i="1"/>
  <c r="G151" i="1"/>
  <c r="D151" i="1"/>
  <c r="C151" i="1"/>
  <c r="G150" i="1"/>
  <c r="D150" i="1"/>
  <c r="C150" i="1"/>
  <c r="G149" i="1"/>
  <c r="D149" i="1"/>
  <c r="C149" i="1"/>
  <c r="G148" i="1"/>
  <c r="D148" i="1"/>
  <c r="C148" i="1"/>
  <c r="G147" i="1"/>
  <c r="D147" i="1"/>
  <c r="C147" i="1"/>
  <c r="G146" i="1"/>
  <c r="D146" i="1"/>
  <c r="C146" i="1"/>
  <c r="G145" i="1"/>
  <c r="D145" i="1"/>
  <c r="C145" i="1"/>
  <c r="G144" i="1"/>
  <c r="D144" i="1"/>
  <c r="C144" i="1"/>
  <c r="G143" i="1"/>
  <c r="D143" i="1"/>
  <c r="C143" i="1"/>
  <c r="G142" i="1"/>
  <c r="D142" i="1"/>
  <c r="C142" i="1"/>
  <c r="G141" i="1"/>
  <c r="D141" i="1"/>
  <c r="C141" i="1"/>
  <c r="G140" i="1"/>
  <c r="D140" i="1"/>
  <c r="C140" i="1"/>
  <c r="G139" i="1"/>
  <c r="D139" i="1"/>
  <c r="C139" i="1"/>
  <c r="G138" i="1"/>
  <c r="D138" i="1"/>
  <c r="C138" i="1"/>
  <c r="G137" i="1"/>
  <c r="D137" i="1"/>
  <c r="C137" i="1"/>
  <c r="G136" i="1"/>
  <c r="D136" i="1"/>
  <c r="C136" i="1"/>
  <c r="G135" i="1"/>
  <c r="D135" i="1"/>
  <c r="C135" i="1"/>
  <c r="G134" i="1"/>
  <c r="D134" i="1"/>
  <c r="C134" i="1"/>
  <c r="G133" i="1"/>
  <c r="D133" i="1"/>
  <c r="C133" i="1"/>
  <c r="G132" i="1"/>
  <c r="D132" i="1"/>
  <c r="C132" i="1"/>
  <c r="G131" i="1"/>
  <c r="D131" i="1"/>
  <c r="C131" i="1"/>
  <c r="G130" i="1"/>
  <c r="D130" i="1"/>
  <c r="C130" i="1"/>
  <c r="G129" i="1"/>
  <c r="D129" i="1"/>
  <c r="C129" i="1"/>
  <c r="G128" i="1"/>
  <c r="D128" i="1"/>
  <c r="C128" i="1"/>
  <c r="G127" i="1"/>
  <c r="D127" i="1"/>
  <c r="C127" i="1"/>
  <c r="G126" i="1"/>
  <c r="D126" i="1"/>
  <c r="C126" i="1"/>
  <c r="G125" i="1"/>
  <c r="D125" i="1"/>
  <c r="C125" i="1"/>
  <c r="G124" i="1"/>
  <c r="D124" i="1"/>
  <c r="C124" i="1"/>
  <c r="G123" i="1"/>
  <c r="D123" i="1"/>
  <c r="C123" i="1"/>
  <c r="G122" i="1"/>
  <c r="D122" i="1"/>
  <c r="C122" i="1"/>
  <c r="G121" i="1"/>
  <c r="D121" i="1"/>
  <c r="C121" i="1"/>
  <c r="G120" i="1"/>
  <c r="D120" i="1"/>
  <c r="C120" i="1"/>
  <c r="G119" i="1"/>
  <c r="D119" i="1"/>
  <c r="C119" i="1"/>
  <c r="G118" i="1"/>
  <c r="D118" i="1"/>
  <c r="C118" i="1"/>
  <c r="G117" i="1"/>
  <c r="D117" i="1"/>
  <c r="C117" i="1"/>
  <c r="G116" i="1"/>
  <c r="D116" i="1"/>
  <c r="C116" i="1"/>
  <c r="G115" i="1"/>
  <c r="D115" i="1"/>
  <c r="C115" i="1"/>
  <c r="G114" i="1"/>
  <c r="D114" i="1"/>
  <c r="C114" i="1"/>
  <c r="G113" i="1"/>
  <c r="D113" i="1"/>
  <c r="C113" i="1"/>
  <c r="G112" i="1"/>
  <c r="D112" i="1"/>
  <c r="C112" i="1"/>
  <c r="G111" i="1"/>
  <c r="D111" i="1"/>
  <c r="C111" i="1"/>
  <c r="G110" i="1"/>
  <c r="D110" i="1"/>
  <c r="C110" i="1"/>
  <c r="G109" i="1"/>
  <c r="D109" i="1"/>
  <c r="C109" i="1"/>
  <c r="G108" i="1"/>
  <c r="D108" i="1"/>
  <c r="C108" i="1"/>
  <c r="G107" i="1"/>
  <c r="D107" i="1"/>
  <c r="C107" i="1"/>
  <c r="G106" i="1"/>
  <c r="D106" i="1"/>
  <c r="C106" i="1"/>
  <c r="G105" i="1"/>
  <c r="D105" i="1"/>
  <c r="C105" i="1"/>
  <c r="G104" i="1"/>
  <c r="D104" i="1"/>
  <c r="C104" i="1"/>
  <c r="G103" i="1"/>
  <c r="D103" i="1"/>
  <c r="C103" i="1"/>
  <c r="G102" i="1"/>
  <c r="D102" i="1"/>
  <c r="C102" i="1"/>
  <c r="G101" i="1"/>
  <c r="D101" i="1"/>
  <c r="C101" i="1"/>
  <c r="G100" i="1"/>
  <c r="D100" i="1"/>
  <c r="C100" i="1"/>
  <c r="G99" i="1"/>
  <c r="D99" i="1"/>
  <c r="C99" i="1"/>
  <c r="G98" i="1"/>
  <c r="D98" i="1"/>
  <c r="C98" i="1"/>
  <c r="G97" i="1"/>
  <c r="D97" i="1"/>
  <c r="C97" i="1"/>
  <c r="G96" i="1"/>
  <c r="D96" i="1"/>
  <c r="C96" i="1"/>
  <c r="G95" i="1"/>
  <c r="D95" i="1"/>
  <c r="C95" i="1"/>
  <c r="G94" i="1"/>
  <c r="D94" i="1"/>
  <c r="C94" i="1"/>
  <c r="G93" i="1"/>
  <c r="D93" i="1"/>
  <c r="C93" i="1"/>
  <c r="G92" i="1"/>
  <c r="D92" i="1"/>
  <c r="C92" i="1"/>
  <c r="G91" i="1"/>
  <c r="D91" i="1"/>
  <c r="C91" i="1"/>
  <c r="G90" i="1"/>
  <c r="D90" i="1"/>
  <c r="C90" i="1"/>
  <c r="G89" i="1"/>
  <c r="D89" i="1"/>
  <c r="C89" i="1"/>
  <c r="G88" i="1"/>
  <c r="D88" i="1"/>
  <c r="C88" i="1"/>
  <c r="G87" i="1"/>
  <c r="D87" i="1"/>
  <c r="C87" i="1"/>
  <c r="G86" i="1"/>
  <c r="D86" i="1"/>
  <c r="C86" i="1"/>
  <c r="G85" i="1"/>
  <c r="D85" i="1"/>
  <c r="C85" i="1"/>
  <c r="G84" i="1"/>
  <c r="D84" i="1"/>
  <c r="C84" i="1"/>
  <c r="G83" i="1"/>
  <c r="D83" i="1"/>
  <c r="C83" i="1"/>
  <c r="G82" i="1"/>
  <c r="D82" i="1"/>
  <c r="C82" i="1"/>
  <c r="G81" i="1"/>
  <c r="D81" i="1"/>
  <c r="C81" i="1"/>
  <c r="G80" i="1"/>
  <c r="D80" i="1"/>
  <c r="C80" i="1"/>
  <c r="G79" i="1"/>
  <c r="D79" i="1"/>
  <c r="C79" i="1"/>
  <c r="G78" i="1"/>
  <c r="D78" i="1"/>
  <c r="C78" i="1"/>
  <c r="G77" i="1"/>
  <c r="D77" i="1"/>
  <c r="C77" i="1"/>
  <c r="G76" i="1"/>
  <c r="D76" i="1"/>
  <c r="C76" i="1"/>
  <c r="G75" i="1"/>
  <c r="D75" i="1"/>
  <c r="C75" i="1"/>
  <c r="G74" i="1"/>
  <c r="D74" i="1"/>
  <c r="C74" i="1"/>
  <c r="G73" i="1"/>
  <c r="D73" i="1"/>
  <c r="C73" i="1"/>
  <c r="G72" i="1"/>
  <c r="D72" i="1"/>
  <c r="C72" i="1"/>
  <c r="G71" i="1"/>
  <c r="D71" i="1"/>
  <c r="C71" i="1"/>
  <c r="G70" i="1"/>
  <c r="D70" i="1"/>
  <c r="C70" i="1"/>
  <c r="G69" i="1"/>
  <c r="D69" i="1"/>
  <c r="C69" i="1"/>
  <c r="G68" i="1"/>
  <c r="D68" i="1"/>
  <c r="C68" i="1"/>
  <c r="G67" i="1"/>
  <c r="D67" i="1"/>
  <c r="C67" i="1"/>
  <c r="G66" i="1"/>
  <c r="D66" i="1"/>
  <c r="C66" i="1"/>
  <c r="G65" i="1"/>
  <c r="D65" i="1"/>
  <c r="C65" i="1"/>
  <c r="G64" i="1"/>
  <c r="D64" i="1"/>
  <c r="C64" i="1"/>
  <c r="G63" i="1"/>
  <c r="D63" i="1"/>
  <c r="C63" i="1"/>
  <c r="G62" i="1"/>
  <c r="D62" i="1"/>
  <c r="C62" i="1"/>
  <c r="G61" i="1"/>
  <c r="D61" i="1"/>
  <c r="C61" i="1"/>
  <c r="G60" i="1"/>
  <c r="D60" i="1"/>
  <c r="C60" i="1"/>
  <c r="G59" i="1"/>
  <c r="D59" i="1"/>
  <c r="C59" i="1"/>
  <c r="G58" i="1"/>
  <c r="D58" i="1"/>
  <c r="C58" i="1"/>
  <c r="G57" i="1"/>
  <c r="D57" i="1"/>
  <c r="C57" i="1"/>
  <c r="G56" i="1"/>
  <c r="D56" i="1"/>
  <c r="C56" i="1"/>
  <c r="G55" i="1"/>
  <c r="D55" i="1"/>
  <c r="C55" i="1"/>
  <c r="G54" i="1"/>
  <c r="D54" i="1"/>
  <c r="C54" i="1"/>
  <c r="G53" i="1"/>
  <c r="D53" i="1"/>
  <c r="C53" i="1"/>
  <c r="G52" i="1"/>
  <c r="D52" i="1"/>
  <c r="C52" i="1"/>
  <c r="G51" i="1"/>
  <c r="D51" i="1"/>
  <c r="C51" i="1"/>
  <c r="G50" i="1"/>
  <c r="D50" i="1"/>
  <c r="C50" i="1"/>
  <c r="G49" i="1"/>
  <c r="D49" i="1"/>
  <c r="C49" i="1"/>
  <c r="G48" i="1"/>
  <c r="D48" i="1"/>
  <c r="C48" i="1"/>
  <c r="G47" i="1"/>
  <c r="D47" i="1"/>
  <c r="C47" i="1"/>
  <c r="G46" i="1"/>
  <c r="D46" i="1"/>
  <c r="C46" i="1"/>
  <c r="G45" i="1"/>
  <c r="D45" i="1"/>
  <c r="C45" i="1"/>
  <c r="G44" i="1"/>
  <c r="D44" i="1"/>
  <c r="C44" i="1"/>
  <c r="G43" i="1"/>
  <c r="D43" i="1"/>
  <c r="C43" i="1"/>
  <c r="G42" i="1"/>
  <c r="D42" i="1"/>
  <c r="C42" i="1"/>
  <c r="G41" i="1"/>
  <c r="D41" i="1"/>
  <c r="C41" i="1"/>
  <c r="G40" i="1"/>
  <c r="D40" i="1"/>
  <c r="C40" i="1"/>
  <c r="G39" i="1"/>
  <c r="D39" i="1"/>
  <c r="C39" i="1"/>
  <c r="G38" i="1"/>
  <c r="D38" i="1"/>
  <c r="C38" i="1"/>
  <c r="G37" i="1"/>
  <c r="D37" i="1"/>
  <c r="C37" i="1"/>
  <c r="G36" i="1"/>
  <c r="D36" i="1"/>
  <c r="C36" i="1"/>
  <c r="G35" i="1"/>
  <c r="D35" i="1"/>
  <c r="C35" i="1"/>
  <c r="G34" i="1"/>
  <c r="D34" i="1"/>
  <c r="C34" i="1"/>
  <c r="G33" i="1"/>
  <c r="D33" i="1"/>
  <c r="C33" i="1"/>
  <c r="G32" i="1"/>
  <c r="D32" i="1"/>
  <c r="C32" i="1"/>
  <c r="G31" i="1"/>
  <c r="D31" i="1"/>
  <c r="C31" i="1"/>
  <c r="G30" i="1"/>
  <c r="D30" i="1"/>
  <c r="C30" i="1"/>
  <c r="G29" i="1"/>
  <c r="D29" i="1"/>
  <c r="C29" i="1"/>
  <c r="G28" i="1"/>
  <c r="D28" i="1"/>
  <c r="C28" i="1"/>
  <c r="G27" i="1"/>
  <c r="D27" i="1"/>
  <c r="C27" i="1"/>
  <c r="G26" i="1"/>
  <c r="D26" i="1"/>
  <c r="C26" i="1"/>
  <c r="G25" i="1"/>
  <c r="D25" i="1"/>
  <c r="C25" i="1"/>
  <c r="G24" i="1"/>
  <c r="D24" i="1"/>
  <c r="C24" i="1"/>
  <c r="G23" i="1"/>
  <c r="D23" i="1"/>
  <c r="C23" i="1"/>
  <c r="G22" i="1"/>
  <c r="D22" i="1"/>
  <c r="C22" i="1"/>
  <c r="G21" i="1"/>
  <c r="D21" i="1"/>
  <c r="C21" i="1"/>
  <c r="G20" i="1"/>
  <c r="D20" i="1"/>
  <c r="C20" i="1"/>
  <c r="G19" i="1"/>
  <c r="D19" i="1"/>
  <c r="C19" i="1"/>
  <c r="G18" i="1"/>
  <c r="D18" i="1"/>
  <c r="C18" i="1"/>
  <c r="G17" i="1"/>
  <c r="D17" i="1"/>
  <c r="C17" i="1"/>
  <c r="G16" i="1"/>
  <c r="D16" i="1"/>
  <c r="C16" i="1"/>
  <c r="G15" i="1"/>
  <c r="D15" i="1"/>
  <c r="C15" i="1"/>
  <c r="G14" i="1"/>
  <c r="D14" i="1"/>
  <c r="C14" i="1"/>
  <c r="G13" i="1"/>
  <c r="D13" i="1"/>
  <c r="C13" i="1"/>
  <c r="G12" i="1"/>
  <c r="D12" i="1"/>
  <c r="C12" i="1"/>
  <c r="G11" i="1"/>
  <c r="D11" i="1"/>
  <c r="C11" i="1"/>
</calcChain>
</file>

<file path=xl/sharedStrings.xml><?xml version="1.0" encoding="utf-8"?>
<sst xmlns="http://schemas.openxmlformats.org/spreadsheetml/2006/main" count="2465" uniqueCount="72">
  <si>
    <t xml:space="preserve">Fecha en la que se entregó o entregará el recurso (con el formato día/mes/año) </t>
  </si>
  <si>
    <t>Tipo de persona: física, moral</t>
  </si>
  <si>
    <r>
      <rPr>
        <b/>
        <sz val="7"/>
        <rFont val="Times New Roman"/>
        <family val="1"/>
      </rPr>
      <t xml:space="preserve"> </t>
    </r>
    <r>
      <rPr>
        <b/>
        <sz val="9"/>
        <rFont val="Arial"/>
        <family val="2"/>
      </rPr>
      <t>Nombre completo de la persona física, denominación, razón social o nombre comercial de la persona jurídica que recibirá/o y ejercerá/ció recursos públicos o ejercerá/ció actos de autoridad</t>
    </r>
  </si>
  <si>
    <t>Modalidad de otorgamiento del recurso público: asignación, aportación, subsidio, aprovechamiento, mejora, contribución, financiamiento, patrocinio, copatrocinio, subvención, pago, entrega, permiso de uso</t>
  </si>
  <si>
    <t xml:space="preserve">Tipo de recurso público: dinero, en especie, bienes patrimoniales, otra </t>
  </si>
  <si>
    <t>Ámbito de aplicación  por ejemplo: educación, salud, seguridad, Banca Social (sector de Ahorro y Crédito Popular)</t>
  </si>
  <si>
    <t>Monto total o especificación del recurso público otorgado</t>
  </si>
  <si>
    <t>Periodicidad de entrega</t>
  </si>
  <si>
    <t>Fundamento jurídico de la entrega</t>
  </si>
  <si>
    <t>Instituto Jalisciense de Asistencia Social</t>
  </si>
  <si>
    <t>Moral</t>
  </si>
  <si>
    <t>Dinero</t>
  </si>
  <si>
    <t>Asistencia Social</t>
  </si>
  <si>
    <t>Código de Asistencia Social del Estado de Jalisco, Articulo 55 fracción X</t>
  </si>
  <si>
    <t>Periódico</t>
  </si>
  <si>
    <t>02/Dic/2016</t>
  </si>
  <si>
    <t>19/Dic/2016</t>
  </si>
  <si>
    <t>20/Dic/2016</t>
  </si>
  <si>
    <t>28/Dic/2016</t>
  </si>
  <si>
    <t>30/Dic/2016</t>
  </si>
  <si>
    <t>18/Ene/2016</t>
  </si>
  <si>
    <t>22/Ene/2016</t>
  </si>
  <si>
    <t>29/Ene/2016</t>
  </si>
  <si>
    <t>12/Feb/2016</t>
  </si>
  <si>
    <t>18/Feb/2016</t>
  </si>
  <si>
    <t>26/Feb/2016</t>
  </si>
  <si>
    <t>03/Mar/2016</t>
  </si>
  <si>
    <t>11/Mar/2016</t>
  </si>
  <si>
    <t>18/Mar/2016</t>
  </si>
  <si>
    <t>15/Abr/2016</t>
  </si>
  <si>
    <t>25/Abr/2016</t>
  </si>
  <si>
    <t>28/Abr/2016</t>
  </si>
  <si>
    <t>05/May/2016</t>
  </si>
  <si>
    <t>13/May/2016</t>
  </si>
  <si>
    <t>20/May/2016</t>
  </si>
  <si>
    <t>27/May/2016</t>
  </si>
  <si>
    <t>03/Jun/2016</t>
  </si>
  <si>
    <t>10/Jun/2016</t>
  </si>
  <si>
    <t>17/Jun/2016</t>
  </si>
  <si>
    <t>24/Jun/2016</t>
  </si>
  <si>
    <t>01/Jul/2016</t>
  </si>
  <si>
    <t>08/Jul/2016</t>
  </si>
  <si>
    <t>15/Jul/2016</t>
  </si>
  <si>
    <t>22/Jul/2016</t>
  </si>
  <si>
    <t>29/Jul/2016</t>
  </si>
  <si>
    <t>05/Ago/2016</t>
  </si>
  <si>
    <t>12/Ago/2016</t>
  </si>
  <si>
    <t>19/Ago/2016</t>
  </si>
  <si>
    <t>26/Ago/2016</t>
  </si>
  <si>
    <t>01/Sep/2016</t>
  </si>
  <si>
    <t>09/Sep/2016</t>
  </si>
  <si>
    <t>14/Sep/2016</t>
  </si>
  <si>
    <t>23/Sep/2016</t>
  </si>
  <si>
    <t>29/Sep/2016</t>
  </si>
  <si>
    <t>07/Oct/2016</t>
  </si>
  <si>
    <t>14/Oct/2016</t>
  </si>
  <si>
    <t>17/Oct/2016</t>
  </si>
  <si>
    <t>18/Oct/2016</t>
  </si>
  <si>
    <t>21/Oct/2016</t>
  </si>
  <si>
    <t>01/Nov/2016</t>
  </si>
  <si>
    <t>04/Nov/2016</t>
  </si>
  <si>
    <t>11/Nov/2016</t>
  </si>
  <si>
    <t>18/Nov/2016</t>
  </si>
  <si>
    <t>25/Nov/2016</t>
  </si>
  <si>
    <t>01/Dic/2016</t>
  </si>
  <si>
    <t>05/Dic/2016</t>
  </si>
  <si>
    <t>08/Dic/2016</t>
  </si>
  <si>
    <t>14/Dic/2016</t>
  </si>
  <si>
    <t>Referencia</t>
  </si>
  <si>
    <t>Fecha de Actualización</t>
  </si>
  <si>
    <t>La publicación de información relativa a los gastos en materia de Donativos a Instituciones no lucrativas, es información clasificada como información  fundamental  de conformidad con el artículo 8 fracción  V inciso M)  de la Ley de Información Pública  del Estado de Jalisco y sus Municipios.</t>
  </si>
  <si>
    <t>Listado de personas físicas o jurídicas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</si>
</sst>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7"/>
      <name val="Times New Roman"/>
      <family val="1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40" fontId="0" fillId="0" borderId="0" xfId="0" applyNumberFormat="1"/>
    <xf numFmtId="49" fontId="0" fillId="0" borderId="4" xfId="0" applyNumberFormat="1" applyBorder="1"/>
    <xf numFmtId="40" fontId="0" fillId="0" borderId="4" xfId="0" applyNumberFormat="1" applyBorder="1"/>
    <xf numFmtId="49" fontId="0" fillId="0" borderId="4" xfId="0" applyNumberFormat="1" applyBorder="1" applyAlignment="1">
      <alignment wrapText="1"/>
    </xf>
    <xf numFmtId="49" fontId="0" fillId="0" borderId="4" xfId="0" applyNumberFormat="1" applyBorder="1" applyAlignment="1">
      <alignment horizontal="right" wrapText="1"/>
    </xf>
    <xf numFmtId="49" fontId="0" fillId="0" borderId="4" xfId="0" applyNumberForma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" fontId="0" fillId="0" borderId="0" xfId="0" applyNumberForma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5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6" fillId="3" borderId="5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justify" vertical="center" wrapText="1"/>
    </xf>
    <xf numFmtId="0" fontId="0" fillId="0" borderId="7" xfId="0" applyFont="1" applyFill="1" applyBorder="1" applyAlignment="1">
      <alignment horizontal="justify" vertical="center" wrapText="1"/>
    </xf>
    <xf numFmtId="0" fontId="0" fillId="0" borderId="8" xfId="0" applyFont="1" applyFill="1" applyBorder="1" applyAlignment="1">
      <alignment horizontal="justify" vertical="center" wrapText="1"/>
    </xf>
    <xf numFmtId="17" fontId="1" fillId="0" borderId="5" xfId="0" applyNumberFormat="1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0" fillId="0" borderId="10" xfId="0" applyFont="1" applyFill="1" applyBorder="1" applyAlignment="1">
      <alignment horizontal="justify" vertical="center" wrapText="1"/>
    </xf>
    <xf numFmtId="0" fontId="0" fillId="0" borderId="11" xfId="0" applyFont="1" applyFill="1" applyBorder="1" applyAlignment="1">
      <alignment horizontal="justify" vertical="center" wrapText="1"/>
    </xf>
    <xf numFmtId="0" fontId="0" fillId="0" borderId="12" xfId="0" applyFont="1" applyFill="1" applyBorder="1" applyAlignment="1">
      <alignment horizontal="justify" vertical="center" wrapText="1"/>
    </xf>
    <xf numFmtId="0" fontId="0" fillId="0" borderId="13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40" fontId="2" fillId="4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57150</xdr:rowOff>
    </xdr:from>
    <xdr:to>
      <xdr:col>0</xdr:col>
      <xdr:colOff>904875</xdr:colOff>
      <xdr:row>7</xdr:row>
      <xdr:rowOff>9526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57275"/>
          <a:ext cx="828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.lap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6/FORMATO%20LISTADO%20DE%20PERSONAS%20F&#205;SICAS%20Y%20JUR&#205;D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00.-%20SEFIN\e).-%20Presupuesto%202010\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-%20PRESUPUESTO\2007\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06.-%20JUN%20'07\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10.-%20DGAI_Jose%20Luis%20Velasco%20G&#243;mez\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alizaciones (2)"/>
      <sheetName val="Instrucciones"/>
      <sheetName val="Base"/>
      <sheetName val="Reciben y ejercen recursos públ"/>
      <sheetName val="Realizan actos de autoridad"/>
      <sheetName val="Hoja2"/>
    </sheetNames>
    <sheetDataSet>
      <sheetData sheetId="0" refreshError="1"/>
      <sheetData sheetId="1" refreshError="1"/>
      <sheetData sheetId="2" refreshError="1">
        <row r="7">
          <cell r="A7" t="str">
            <v>15/Abr/2016</v>
          </cell>
        </row>
        <row r="38">
          <cell r="D38" t="str">
            <v xml:space="preserve"> JUNTOS CAMBIANDO VIDAS, A.C.</v>
          </cell>
          <cell r="G38">
            <v>1000</v>
          </cell>
          <cell r="H38" t="str">
            <v>Canalización de Donativo</v>
          </cell>
        </row>
        <row r="39">
          <cell r="D39" t="str">
            <v xml:space="preserve"> INSTITUTO MEDICO SOCIAL EL REFUGIO, A.C.</v>
          </cell>
          <cell r="G39">
            <v>3000</v>
          </cell>
          <cell r="H39" t="str">
            <v>Canalización de Donativo</v>
          </cell>
        </row>
        <row r="40">
          <cell r="D40" t="str">
            <v xml:space="preserve"> FUNDACION FARO DE ALEJANDRIA NUEVO SIGLO, A.C.</v>
          </cell>
          <cell r="G40">
            <v>4500</v>
          </cell>
          <cell r="H40" t="str">
            <v>Canalización de Donativo</v>
          </cell>
        </row>
        <row r="41">
          <cell r="D41" t="str">
            <v xml:space="preserve"> SALUD DIGESTIVA Y HEPATICA FUNDACION RENE MALE, A.C.</v>
          </cell>
          <cell r="G41">
            <v>7000</v>
          </cell>
          <cell r="H41" t="str">
            <v>Canalización de Donativo</v>
          </cell>
        </row>
        <row r="42">
          <cell r="D42" t="str">
            <v xml:space="preserve"> ELEVAR LA INTEGRACION SOCIAL A TRAVES DE LA MUSICA, A.C.</v>
          </cell>
          <cell r="G42">
            <v>9500</v>
          </cell>
          <cell r="H42" t="str">
            <v>Canalización de Donativo</v>
          </cell>
        </row>
        <row r="43">
          <cell r="D43" t="str">
            <v xml:space="preserve"> FUNDACION VIDA Y VALORES, A.C.</v>
          </cell>
          <cell r="G43">
            <v>12000</v>
          </cell>
          <cell r="H43" t="str">
            <v>Canalización de Donativo</v>
          </cell>
        </row>
        <row r="44">
          <cell r="D44" t="str">
            <v xml:space="preserve"> SOCIEDAD DE PADRES DE FAMILIA COMUNIDAD DOWN DE GUADALAJARA, A.C.</v>
          </cell>
          <cell r="G44">
            <v>15180</v>
          </cell>
          <cell r="H44" t="str">
            <v>Canalización de Donativo</v>
          </cell>
        </row>
        <row r="45">
          <cell r="D45" t="str">
            <v xml:space="preserve"> HOSPITAL DE NUESTRA SEÑORA DEL ROSARIO, A.C.</v>
          </cell>
          <cell r="G45">
            <v>70000</v>
          </cell>
          <cell r="H45" t="str">
            <v>Canalización de Donativo</v>
          </cell>
        </row>
        <row r="46">
          <cell r="D46" t="str">
            <v xml:space="preserve"> CENTRO DE APOYO A NIÑOS CON CANCER, A.C.</v>
          </cell>
          <cell r="G46">
            <v>15991.98</v>
          </cell>
          <cell r="H46" t="str">
            <v>Canalización de Donativo</v>
          </cell>
        </row>
        <row r="47">
          <cell r="D47" t="str">
            <v xml:space="preserve"> INSTITUTO MEDICO SOCIAL EL REFUGIO, A.C.</v>
          </cell>
          <cell r="G47">
            <v>3000</v>
          </cell>
          <cell r="H47" t="str">
            <v>Canalización de Donativo</v>
          </cell>
        </row>
        <row r="48">
          <cell r="D48" t="str">
            <v xml:space="preserve"> FUNDACION SAN JUAN DE DIOS MEXICO, A.C.</v>
          </cell>
          <cell r="G48">
            <v>4500</v>
          </cell>
          <cell r="H48" t="str">
            <v>Canalización de Donativo</v>
          </cell>
        </row>
        <row r="49">
          <cell r="D49" t="str">
            <v xml:space="preserve"> ESTANCIA PARA ADULTOS MAYORES ANGELES, A.C.</v>
          </cell>
          <cell r="G49">
            <v>20000</v>
          </cell>
          <cell r="H49" t="str">
            <v>Canalización de Donativo</v>
          </cell>
        </row>
        <row r="50">
          <cell r="D50" t="str">
            <v xml:space="preserve"> CAMPEONES DE LA VIDA NR, A.C.</v>
          </cell>
          <cell r="G50">
            <v>1000</v>
          </cell>
          <cell r="H50" t="str">
            <v>Canalización de Donativo</v>
          </cell>
        </row>
        <row r="51">
          <cell r="D51" t="str">
            <v xml:space="preserve"> CENTRO DE APOYO A NIÑOS CON CANCER, A.C.</v>
          </cell>
          <cell r="G51">
            <v>58046</v>
          </cell>
          <cell r="H51" t="str">
            <v>Canalización de Donativo</v>
          </cell>
        </row>
        <row r="52">
          <cell r="D52" t="str">
            <v xml:space="preserve"> CENTRO DE APOYO A NIÑOS CON CANCER, A.C.</v>
          </cell>
          <cell r="G52">
            <v>12593.22</v>
          </cell>
          <cell r="H52" t="str">
            <v>Canalización de Donativo</v>
          </cell>
        </row>
        <row r="53">
          <cell r="D53" t="str">
            <v xml:space="preserve"> FUNDACION PRO CENTRO INTERDISCIPLINARIO PARA EL TRATAMIENTO E INVESTIGACION DEL AUTISMO</v>
          </cell>
          <cell r="G53">
            <v>420</v>
          </cell>
          <cell r="H53" t="str">
            <v>Canalización de Donativo</v>
          </cell>
        </row>
        <row r="54">
          <cell r="D54" t="str">
            <v xml:space="preserve"> FUNDACION FARO DE ALEJANDRIA NUEVO SIGLO, A.C.</v>
          </cell>
          <cell r="G54">
            <v>2250</v>
          </cell>
          <cell r="H54" t="str">
            <v>Canalización de Donativo</v>
          </cell>
        </row>
        <row r="55">
          <cell r="D55" t="str">
            <v xml:space="preserve"> LEJOS DE LA CALLE, A.C.</v>
          </cell>
          <cell r="G55">
            <v>3000</v>
          </cell>
          <cell r="H55" t="str">
            <v>Canalización de Donativo</v>
          </cell>
        </row>
        <row r="56">
          <cell r="D56" t="str">
            <v xml:space="preserve"> BOMBEROS Y RESCATISTAS DE ZAPOTLANEJO, A.C.</v>
          </cell>
          <cell r="G56">
            <v>7500</v>
          </cell>
          <cell r="H56" t="str">
            <v>Canalización de Donativo</v>
          </cell>
        </row>
        <row r="57">
          <cell r="D57" t="str">
            <v xml:space="preserve"> PABLO ROMO DE LA PEÑA, A.C.</v>
          </cell>
          <cell r="G57">
            <v>41666.660000000003</v>
          </cell>
          <cell r="H57" t="str">
            <v>Canalización de Donativo</v>
          </cell>
        </row>
        <row r="58">
          <cell r="D58" t="str">
            <v xml:space="preserve"> CAMPEONES DE LA VIDA NR, A.C.</v>
          </cell>
          <cell r="G58">
            <v>2500</v>
          </cell>
          <cell r="H58" t="str">
            <v>Canalización de Donativo</v>
          </cell>
        </row>
        <row r="59">
          <cell r="D59" t="str">
            <v xml:space="preserve"> CENTRO DE APOYO A NIÑOS CON CANCER, A.C.</v>
          </cell>
          <cell r="G59">
            <v>6000</v>
          </cell>
          <cell r="H59" t="str">
            <v>Canalización de Donativo</v>
          </cell>
        </row>
        <row r="60">
          <cell r="D60" t="str">
            <v xml:space="preserve"> FUNDACION FARO DE ALEJANDRIA NUEVO SIGLO, A.C.</v>
          </cell>
          <cell r="G60">
            <v>2250</v>
          </cell>
          <cell r="H60" t="str">
            <v>Canalización de Donativo</v>
          </cell>
        </row>
        <row r="61">
          <cell r="D61" t="str">
            <v xml:space="preserve"> INSTITUTO MEDICO SOCIAL EL REFUGIO, A.C.</v>
          </cell>
          <cell r="G61">
            <v>250</v>
          </cell>
          <cell r="H61" t="str">
            <v>Canalización de Donativo</v>
          </cell>
        </row>
        <row r="62">
          <cell r="D62" t="str">
            <v xml:space="preserve"> CENTRO DE FORMACION PARA ESPECIALISTAS EN ATENCION DE PERSONAS</v>
          </cell>
          <cell r="G62">
            <v>2500</v>
          </cell>
          <cell r="H62" t="str">
            <v>Canalización de Donativo</v>
          </cell>
        </row>
        <row r="63">
          <cell r="D63" t="str">
            <v xml:space="preserve"> RESCATANDO TESOROS DE LA OSCURIDAD, A.C.</v>
          </cell>
          <cell r="G63">
            <v>3000</v>
          </cell>
          <cell r="H63" t="str">
            <v>Canalización de Donativo</v>
          </cell>
        </row>
        <row r="64">
          <cell r="D64" t="str">
            <v xml:space="preserve"> CENTRO DE APOYO A NIÑOS CON CANCER, A.C.</v>
          </cell>
          <cell r="G64">
            <v>18000</v>
          </cell>
          <cell r="H64" t="str">
            <v>Canalización de Donativo</v>
          </cell>
        </row>
        <row r="65">
          <cell r="D65" t="str">
            <v xml:space="preserve"> FUNDACION MANOS DE JESUS, A.C.</v>
          </cell>
          <cell r="G65">
            <v>1000</v>
          </cell>
          <cell r="H65" t="str">
            <v>Canalización de Donativo</v>
          </cell>
        </row>
        <row r="66">
          <cell r="D66" t="str">
            <v xml:space="preserve"> FUNDACION SKHOLE, A.C.</v>
          </cell>
          <cell r="G66">
            <v>4000</v>
          </cell>
          <cell r="H66" t="str">
            <v>Canalización de Donativo</v>
          </cell>
        </row>
        <row r="67">
          <cell r="D67" t="str">
            <v xml:space="preserve"> FUNDACION SAN JUAN DE DIOS, A.C.</v>
          </cell>
          <cell r="G67">
            <v>4500</v>
          </cell>
          <cell r="H67" t="str">
            <v>Canalización de Donativo</v>
          </cell>
        </row>
        <row r="68">
          <cell r="D68" t="str">
            <v xml:space="preserve"> PABLO ROMO DE LA PEÑA, A.C.</v>
          </cell>
          <cell r="G68">
            <v>20833.330000000002</v>
          </cell>
          <cell r="H68" t="str">
            <v>Canalización de Donativo</v>
          </cell>
        </row>
        <row r="69">
          <cell r="D69" t="str">
            <v xml:space="preserve"> BANCO DE ALIMENTOS DE PUERTO VALLARTA, A.C.</v>
          </cell>
          <cell r="G69">
            <v>50047.91</v>
          </cell>
          <cell r="H69" t="str">
            <v>Canalización de Donativo</v>
          </cell>
        </row>
        <row r="70">
          <cell r="D70" t="str">
            <v xml:space="preserve"> R.I.14080 HOSPITAL DE NUESTRA SEÑORA DEL ROSARIO, A.C.</v>
          </cell>
          <cell r="G70">
            <v>120000</v>
          </cell>
          <cell r="H70" t="str">
            <v>Canalización de Donativo</v>
          </cell>
        </row>
        <row r="71">
          <cell r="D71" t="str">
            <v xml:space="preserve"> CENTRO DE APOYO A NIÑOS CON CANCER, A.C.</v>
          </cell>
          <cell r="G71">
            <v>10546.66</v>
          </cell>
          <cell r="H71" t="str">
            <v>Canalización de Donativo</v>
          </cell>
        </row>
        <row r="72">
          <cell r="D72" t="str">
            <v xml:space="preserve"> INSTITUTO MEDICO SOCIAL EL REFUGIO, A.C.</v>
          </cell>
          <cell r="G72">
            <v>2000</v>
          </cell>
          <cell r="H72" t="str">
            <v>Canalización de Donativo</v>
          </cell>
        </row>
        <row r="73">
          <cell r="D73" t="str">
            <v xml:space="preserve"> FUNDACION SKHOLE, A.C.</v>
          </cell>
          <cell r="G73">
            <v>2320</v>
          </cell>
          <cell r="H73" t="str">
            <v>Canalización de Donativo</v>
          </cell>
        </row>
        <row r="74">
          <cell r="D74" t="str">
            <v xml:space="preserve"> SOCIEDAD DE PADRES DE FAMILIA COMUNIDAD DOWN DE GDL</v>
          </cell>
          <cell r="G74">
            <v>28980</v>
          </cell>
          <cell r="H74" t="str">
            <v>Canalización de Donativo</v>
          </cell>
        </row>
        <row r="75">
          <cell r="D75" t="str">
            <v xml:space="preserve"> CENTRO DE APOYO A NIÑOS CON CANCER, A.C.</v>
          </cell>
          <cell r="G75">
            <v>22500</v>
          </cell>
          <cell r="H75" t="str">
            <v>Canalización de Donativo</v>
          </cell>
        </row>
        <row r="76">
          <cell r="D76" t="str">
            <v xml:space="preserve"> CENTRO DE FORMACION PARA ESPECIALISTAS MADRE TERESA DE CALCUTA</v>
          </cell>
          <cell r="G76">
            <v>1000</v>
          </cell>
          <cell r="H76" t="str">
            <v>Canalización de Donativo</v>
          </cell>
        </row>
        <row r="77">
          <cell r="D77" t="str">
            <v xml:space="preserve"> FUNDACION FATO DE ALEJANDRIA NUEVO SIGLO, A.C.</v>
          </cell>
          <cell r="G77">
            <v>118868</v>
          </cell>
          <cell r="H77" t="str">
            <v>Canalización de Donativo</v>
          </cell>
        </row>
        <row r="78">
          <cell r="D78" t="str">
            <v xml:space="preserve"> CENTRO DE APOYO A NIÑOS CON CANCER, A.C.</v>
          </cell>
          <cell r="G78">
            <v>4500</v>
          </cell>
          <cell r="H78" t="str">
            <v>Canalización de Donativo</v>
          </cell>
        </row>
        <row r="79">
          <cell r="D79" t="str">
            <v xml:space="preserve"> FUNDACION SKHOLE, A.C.</v>
          </cell>
          <cell r="G79">
            <v>2000</v>
          </cell>
          <cell r="H79" t="str">
            <v>Canalización de Donativo</v>
          </cell>
        </row>
        <row r="80">
          <cell r="D80" t="str">
            <v xml:space="preserve"> RESCATANDO TESOROS DE LA OSCURIDAD, A.C.</v>
          </cell>
          <cell r="G80">
            <v>3000</v>
          </cell>
          <cell r="H80" t="str">
            <v>Canalización de Donativo</v>
          </cell>
        </row>
        <row r="81">
          <cell r="D81" t="str">
            <v xml:space="preserve"> LEJOS DE LA CALLE, A.C.</v>
          </cell>
          <cell r="G81">
            <v>3000</v>
          </cell>
          <cell r="H81" t="str">
            <v>Canalización de Donativo</v>
          </cell>
        </row>
        <row r="82">
          <cell r="D82" t="str">
            <v xml:space="preserve"> FUNDACION FARO DE ALEJANDRIA NUEVO SIGLO, A.C.</v>
          </cell>
          <cell r="G82">
            <v>3250</v>
          </cell>
          <cell r="H82" t="str">
            <v>Canalización de Donativo</v>
          </cell>
        </row>
        <row r="83">
          <cell r="D83" t="str">
            <v xml:space="preserve"> FUNDACION SAN JUAN DE DIOS, A.C.</v>
          </cell>
          <cell r="G83">
            <v>5000</v>
          </cell>
          <cell r="H83" t="str">
            <v>Canalización de Donativo</v>
          </cell>
        </row>
        <row r="84">
          <cell r="D84" t="str">
            <v xml:space="preserve"> CENTRO DE FORMACION PARA ESPECIALISTAS DE PERSONAS DE LA TERCERA EDAD</v>
          </cell>
          <cell r="G84">
            <v>22500</v>
          </cell>
          <cell r="H84" t="str">
            <v>Canalización de Donativo</v>
          </cell>
        </row>
        <row r="85">
          <cell r="D85" t="str">
            <v xml:space="preserve"> ASILO DE ANCIANOS DE AYOTLAN, A.C.</v>
          </cell>
          <cell r="G85">
            <v>84568</v>
          </cell>
          <cell r="H85" t="str">
            <v>Canalización de Donativo</v>
          </cell>
        </row>
        <row r="86">
          <cell r="D86" t="str">
            <v xml:space="preserve"> HOSPITAL DE NUESTRA SEÑORA DEL REFUGIO</v>
          </cell>
          <cell r="G86">
            <v>120000</v>
          </cell>
          <cell r="H86" t="str">
            <v>Canalización de Donativo</v>
          </cell>
        </row>
        <row r="87">
          <cell r="D87" t="str">
            <v xml:space="preserve"> CAMPEONES DE LA VIDA, A.C.</v>
          </cell>
          <cell r="G87">
            <v>48000</v>
          </cell>
          <cell r="H87" t="str">
            <v>Canalización de Donativo</v>
          </cell>
        </row>
        <row r="88">
          <cell r="D88" t="str">
            <v xml:space="preserve"> INSTITUTO MEDICO SOCIAL EL REFUGIO, A.C.</v>
          </cell>
          <cell r="G88">
            <v>3000</v>
          </cell>
          <cell r="H88" t="str">
            <v>Canalización de Donativo</v>
          </cell>
        </row>
        <row r="89">
          <cell r="D89" t="str">
            <v xml:space="preserve"> FUNDACION SAN JUAN DE DIOS, A.C.</v>
          </cell>
          <cell r="G89">
            <v>5000</v>
          </cell>
          <cell r="H89" t="str">
            <v>Canalización de Donativo</v>
          </cell>
        </row>
        <row r="90">
          <cell r="D90" t="str">
            <v xml:space="preserve"> CAMPEONES DE LA VIDA NR, A.C.</v>
          </cell>
          <cell r="G90">
            <v>1300</v>
          </cell>
          <cell r="H90" t="str">
            <v>Canalización de Donativo</v>
          </cell>
        </row>
        <row r="91">
          <cell r="D91" t="str">
            <v xml:space="preserve"> CENTRO DE APOYO A NIÑOS CON CANCER, A.C.</v>
          </cell>
          <cell r="G91">
            <v>9000</v>
          </cell>
          <cell r="H91" t="str">
            <v>Canalización de Donativo</v>
          </cell>
        </row>
        <row r="92">
          <cell r="D92" t="str">
            <v xml:space="preserve"> WALKING SOULS, A.C.</v>
          </cell>
          <cell r="G92">
            <v>168950</v>
          </cell>
          <cell r="H92" t="str">
            <v>Canalización de Donativo</v>
          </cell>
        </row>
        <row r="93">
          <cell r="D93" t="str">
            <v xml:space="preserve"> HOSPITAL DE NUESTRA SEÑORA DEL ROSARIO, A.C.</v>
          </cell>
          <cell r="G93">
            <v>180000</v>
          </cell>
          <cell r="H93" t="str">
            <v>Canalización de Donativo</v>
          </cell>
        </row>
        <row r="94">
          <cell r="D94" t="str">
            <v xml:space="preserve"> FUNDACION SKHOLE, A.C.</v>
          </cell>
          <cell r="G94">
            <v>2000</v>
          </cell>
          <cell r="H94" t="str">
            <v>Canalización de Donativo</v>
          </cell>
        </row>
        <row r="95">
          <cell r="D95" t="str">
            <v xml:space="preserve"> FUNDACION VIDA Y VALORES, A.C.</v>
          </cell>
          <cell r="G95">
            <v>3000</v>
          </cell>
          <cell r="H95" t="str">
            <v>Canalización de Donativo</v>
          </cell>
        </row>
        <row r="96">
          <cell r="D96" t="str">
            <v xml:space="preserve"> CENTRO DE EQUITACION TERAPEUTICA LIMON, A.C.</v>
          </cell>
          <cell r="G96">
            <v>20000</v>
          </cell>
          <cell r="H96" t="str">
            <v>Canalización de Donativo</v>
          </cell>
        </row>
        <row r="97">
          <cell r="D97" t="str">
            <v xml:space="preserve"> PABLO ROMO DE LA PEÑA, A.C.</v>
          </cell>
          <cell r="G97">
            <v>41666.660000000003</v>
          </cell>
          <cell r="H97" t="str">
            <v>Canalización de Donativo</v>
          </cell>
        </row>
        <row r="98">
          <cell r="D98" t="str">
            <v xml:space="preserve"> CAMPEONES DE LA VIDA NR, A.C.</v>
          </cell>
          <cell r="G98">
            <v>3390</v>
          </cell>
          <cell r="H98" t="str">
            <v>Canalización de Donativo</v>
          </cell>
        </row>
        <row r="99">
          <cell r="D99" t="str">
            <v xml:space="preserve"> CENTRO DE APOYO A NIÑOS CON CANCER, A.C.</v>
          </cell>
          <cell r="G99">
            <v>21779.96</v>
          </cell>
          <cell r="H99" t="str">
            <v>Canalización de Donativo</v>
          </cell>
        </row>
        <row r="100">
          <cell r="D100" t="str">
            <v xml:space="preserve"> FUNDACION FARO DE ALEJANDRIA NUEVO SIGLO, A.C.</v>
          </cell>
          <cell r="G100">
            <v>2250</v>
          </cell>
          <cell r="H100" t="str">
            <v>Canalización de Donativo</v>
          </cell>
        </row>
        <row r="101">
          <cell r="D101" t="str">
            <v xml:space="preserve"> FUNDACION SKHOLE, A.C.</v>
          </cell>
          <cell r="G101">
            <v>10640</v>
          </cell>
          <cell r="H101" t="str">
            <v>Canalización de Donativo</v>
          </cell>
        </row>
        <row r="102">
          <cell r="D102" t="str">
            <v xml:space="preserve"> PROYECTO PITILLAL BUSCA UN AMIGO, A.C.</v>
          </cell>
          <cell r="G102">
            <v>36431.360000000001</v>
          </cell>
          <cell r="H102" t="str">
            <v>Canalización de Donativo</v>
          </cell>
        </row>
        <row r="103">
          <cell r="D103" t="str">
            <v xml:space="preserve"> OBRAS DE MISERICORDIA, A.C.</v>
          </cell>
          <cell r="G103">
            <v>110000</v>
          </cell>
          <cell r="H103" t="str">
            <v>Canalización de Donativo</v>
          </cell>
        </row>
        <row r="104">
          <cell r="D104" t="str">
            <v xml:space="preserve"> FUNDACION SKHOLE, A.C.</v>
          </cell>
          <cell r="G104">
            <v>2000</v>
          </cell>
          <cell r="H104" t="str">
            <v>Canalización de Donativo</v>
          </cell>
        </row>
        <row r="105">
          <cell r="D105" t="str">
            <v xml:space="preserve"> FUNDACION FARO DE ALEJANDRIA NUEVO SIGLO, A.C.</v>
          </cell>
          <cell r="G105">
            <v>2250</v>
          </cell>
          <cell r="H105" t="str">
            <v>Canalización de Donativo</v>
          </cell>
        </row>
        <row r="106">
          <cell r="D106" t="str">
            <v xml:space="preserve"> FUNDACION VIDA Y VALORES, A.C.</v>
          </cell>
          <cell r="G106">
            <v>3000</v>
          </cell>
          <cell r="H106" t="str">
            <v>Canalización de Donativo</v>
          </cell>
        </row>
        <row r="107">
          <cell r="D107" t="str">
            <v xml:space="preserve"> INSTITUTO MEDICO SOCIAL EL REFUGIO, A.C.</v>
          </cell>
          <cell r="G107">
            <v>3500</v>
          </cell>
          <cell r="H107" t="str">
            <v>Canalización de Donativo</v>
          </cell>
        </row>
        <row r="108">
          <cell r="D108" t="str">
            <v xml:space="preserve"> ELEVAR LA INTEGRACION SOCIAL A TRAVES DE LA MUSICA, A.C.</v>
          </cell>
          <cell r="G108">
            <v>4000</v>
          </cell>
          <cell r="H108" t="str">
            <v>Canalización de Donativo</v>
          </cell>
        </row>
        <row r="109">
          <cell r="D109" t="str">
            <v xml:space="preserve"> CENTRO DE FORMACION MADRE TERESA DE CALCUTA</v>
          </cell>
          <cell r="G109">
            <v>12000</v>
          </cell>
          <cell r="H109" t="str">
            <v>Canalización de Donativo</v>
          </cell>
        </row>
        <row r="110">
          <cell r="D110" t="str">
            <v xml:space="preserve"> FAMILIAS EXTRAORDINARIAS, A.C.</v>
          </cell>
          <cell r="G110">
            <v>79177.7</v>
          </cell>
          <cell r="H110" t="str">
            <v>Canalización de Donativo</v>
          </cell>
        </row>
        <row r="111">
          <cell r="D111" t="str">
            <v xml:space="preserve"> GRUPO DE AYUDA A NIÑOS Y ANCIANOS, A.C.</v>
          </cell>
          <cell r="G111">
            <v>102000</v>
          </cell>
          <cell r="H111" t="str">
            <v>Canalización de Donativo</v>
          </cell>
        </row>
        <row r="112">
          <cell r="D112" t="str">
            <v xml:space="preserve"> HOSPITAL DE NUESTRA SEÑORA DEL ROSARIO, A.C.</v>
          </cell>
          <cell r="G112">
            <v>120000</v>
          </cell>
          <cell r="H112" t="str">
            <v>Canalización de Donativo</v>
          </cell>
        </row>
        <row r="113">
          <cell r="D113" t="str">
            <v xml:space="preserve"> PABLO ROMO DE LA PEÑA, A.C.</v>
          </cell>
          <cell r="G113">
            <v>170000</v>
          </cell>
          <cell r="H113" t="str">
            <v>Canalización de Donativo</v>
          </cell>
        </row>
        <row r="114">
          <cell r="D114" t="str">
            <v xml:space="preserve"> FUNDACION DE REINTEGRACION SOCIAL DEL ESTADO DE JALISCO</v>
          </cell>
          <cell r="G114">
            <v>20500</v>
          </cell>
          <cell r="H114" t="str">
            <v>Canalización de Donativo</v>
          </cell>
        </row>
        <row r="115">
          <cell r="D115" t="str">
            <v xml:space="preserve"> INSTITUTO MEDICO SOCIAL EL REFUGIO, A.C.</v>
          </cell>
          <cell r="G115">
            <v>5000</v>
          </cell>
          <cell r="H115" t="str">
            <v>Canalización de Donativo</v>
          </cell>
        </row>
        <row r="116">
          <cell r="D116" t="str">
            <v xml:space="preserve"> CENTRO DE EQUITACION TERAPEUTICA LIMON, A.C.</v>
          </cell>
          <cell r="G116">
            <v>5000</v>
          </cell>
          <cell r="H116" t="str">
            <v>Canalización de Donativo</v>
          </cell>
        </row>
        <row r="117">
          <cell r="D117" t="str">
            <v xml:space="preserve"> FUNDACION SAN JUAN DE DIOS, A.C.</v>
          </cell>
          <cell r="G117">
            <v>5000</v>
          </cell>
          <cell r="H117" t="str">
            <v>Canalización de Donativo</v>
          </cell>
        </row>
        <row r="118">
          <cell r="D118" t="str">
            <v xml:space="preserve"> CENTRO DE APOYO A NIÑOS CON CANCER, A.C.</v>
          </cell>
          <cell r="G118">
            <v>32093.32</v>
          </cell>
          <cell r="H118" t="str">
            <v>Canalización de Donativo</v>
          </cell>
        </row>
        <row r="119">
          <cell r="D119" t="str">
            <v xml:space="preserve"> CENTRO DE FORMACION PARA ESPECIALISTAS EN ATENCION DE PERSONAS</v>
          </cell>
          <cell r="G119">
            <v>10000</v>
          </cell>
          <cell r="H119" t="str">
            <v>Canalización de Donativo</v>
          </cell>
        </row>
        <row r="120">
          <cell r="D120" t="str">
            <v xml:space="preserve"> CENTRO DE APOYO A NIÑOS CON CANCER, A.C.</v>
          </cell>
          <cell r="G120">
            <v>33639.980000000003</v>
          </cell>
          <cell r="H120" t="str">
            <v>Canalización de Donativo</v>
          </cell>
        </row>
        <row r="121">
          <cell r="D121" t="str">
            <v xml:space="preserve"> ELEVAR LA INTEGRACION SOCIAL A TRAVES DE LA MUSICA, A.C.</v>
          </cell>
          <cell r="G121">
            <v>1900</v>
          </cell>
          <cell r="H121" t="str">
            <v>Canalización de Donativo</v>
          </cell>
        </row>
        <row r="122">
          <cell r="D122" t="str">
            <v xml:space="preserve"> INSTITUTO MEDICO SOCIAL EL REFUGIO, A.C.</v>
          </cell>
          <cell r="G122">
            <v>3500</v>
          </cell>
          <cell r="H122" t="str">
            <v>Canalización de Donativo</v>
          </cell>
        </row>
        <row r="123">
          <cell r="D123" t="str">
            <v xml:space="preserve"> SOCIEDAD DE PADRES DE FAMILIA DE COMUNIDA DOWN DE GUADALAJARA, A.C.</v>
          </cell>
          <cell r="G123">
            <v>5000</v>
          </cell>
          <cell r="H123" t="str">
            <v>Canalización de Donativo</v>
          </cell>
        </row>
        <row r="124">
          <cell r="D124" t="str">
            <v xml:space="preserve"> JUNTOS CAMBIANDO VIDAS, A.C.</v>
          </cell>
          <cell r="G124">
            <v>9157.5</v>
          </cell>
          <cell r="H124" t="str">
            <v>Canalización de Donativo</v>
          </cell>
        </row>
        <row r="125">
          <cell r="D125" t="str">
            <v xml:space="preserve"> CAMPEONES DE LA VIDA NR, A.C.</v>
          </cell>
          <cell r="G125">
            <v>20000</v>
          </cell>
          <cell r="H125" t="str">
            <v>Canalización de Donativo</v>
          </cell>
        </row>
        <row r="126">
          <cell r="D126" t="str">
            <v xml:space="preserve"> FUNDACION SKHOLE, A.C.</v>
          </cell>
          <cell r="G126">
            <v>2000</v>
          </cell>
          <cell r="H126" t="str">
            <v>Canalización de Donativo</v>
          </cell>
        </row>
        <row r="127">
          <cell r="D127" t="str">
            <v xml:space="preserve"> INSTITUTO MEDICO SOCIAL EL REFUGIO, A.C.</v>
          </cell>
          <cell r="G127">
            <v>3000</v>
          </cell>
          <cell r="H127" t="str">
            <v>Canalización de Donativo</v>
          </cell>
        </row>
        <row r="128">
          <cell r="D128" t="str">
            <v xml:space="preserve"> FUNDACION FARO DE ALEJANDRIA NUEVO SIGLO, A.C.</v>
          </cell>
          <cell r="G128">
            <v>2250</v>
          </cell>
          <cell r="H128" t="str">
            <v>Canalización de Donativo</v>
          </cell>
        </row>
        <row r="129">
          <cell r="D129" t="str">
            <v xml:space="preserve"> LEJOS DE LA CALLE, A.C.</v>
          </cell>
          <cell r="G129">
            <v>3000</v>
          </cell>
          <cell r="H129" t="str">
            <v>Canalización de Donativo</v>
          </cell>
        </row>
        <row r="130">
          <cell r="D130" t="str">
            <v xml:space="preserve"> ELEVAR LA INTEGRACION SOCIAL A TRAVES DE LA MUSICA, A.C.</v>
          </cell>
          <cell r="G130">
            <v>13700</v>
          </cell>
          <cell r="H130" t="str">
            <v>Canalización de Donativo</v>
          </cell>
        </row>
        <row r="131">
          <cell r="D131" t="str">
            <v xml:space="preserve"> CENTRO DE FORMACION PARA ESPECIALISTAS EN ATENCION A PERSONAS DE LA TERCERA EDAD MADRE TE</v>
          </cell>
          <cell r="G131">
            <v>20000</v>
          </cell>
          <cell r="H131" t="str">
            <v>Canalización de Donativo</v>
          </cell>
        </row>
        <row r="132">
          <cell r="D132" t="str">
            <v xml:space="preserve"> PABLO ROMO DE LA PEÑA, A.C.</v>
          </cell>
          <cell r="G132">
            <v>20833.330000000002</v>
          </cell>
          <cell r="H132" t="str">
            <v>Canalización de Donativo</v>
          </cell>
        </row>
        <row r="133">
          <cell r="D133" t="str">
            <v xml:space="preserve"> CAMPEONES DE LA VIDA NR, A.C.</v>
          </cell>
          <cell r="G133">
            <v>20500</v>
          </cell>
          <cell r="H133" t="str">
            <v>Canalización de Donativo</v>
          </cell>
        </row>
        <row r="134">
          <cell r="D134" t="str">
            <v xml:space="preserve"> CENTRO DE APOYO A NIÑOS CON CANCER, A.C.</v>
          </cell>
          <cell r="G134">
            <v>21179.99</v>
          </cell>
          <cell r="H134" t="str">
            <v>Canalización de Donativo</v>
          </cell>
        </row>
        <row r="135">
          <cell r="D135" t="str">
            <v xml:space="preserve"> FUNDACION SKHOLE, A.C.</v>
          </cell>
          <cell r="G135">
            <v>2320</v>
          </cell>
          <cell r="H135" t="str">
            <v>Canalización de Donativo</v>
          </cell>
        </row>
        <row r="136">
          <cell r="D136" t="str">
            <v xml:space="preserve"> FUNDACION SAN JUAN DE DIOS, A.C.</v>
          </cell>
          <cell r="G136">
            <v>5000</v>
          </cell>
          <cell r="H136" t="str">
            <v>Canalización de Donativo</v>
          </cell>
        </row>
        <row r="137">
          <cell r="D137" t="str">
            <v xml:space="preserve"> SOCIEDAD DE PADRES DE FAMILIA COMUNIDA DOWN DE GUADALAJARA</v>
          </cell>
          <cell r="G137">
            <v>16240</v>
          </cell>
          <cell r="H137" t="str">
            <v>Canalización de Donativo</v>
          </cell>
        </row>
        <row r="138">
          <cell r="D138" t="str">
            <v xml:space="preserve"> CENTRO DE APOYO A NIÑOS CON CANCER, A.C.</v>
          </cell>
          <cell r="G138">
            <v>7359.98</v>
          </cell>
          <cell r="H138" t="str">
            <v>Canalización de Donativo</v>
          </cell>
        </row>
        <row r="139">
          <cell r="D139" t="str">
            <v xml:space="preserve"> FUNDACION SKHOLE, A.C.</v>
          </cell>
          <cell r="G139">
            <v>2000</v>
          </cell>
          <cell r="H139" t="str">
            <v>Canalización de Donativo</v>
          </cell>
        </row>
        <row r="140">
          <cell r="D140" t="str">
            <v xml:space="preserve"> GRUPO DE AYUDA A NIÑOS Y ANCIANOS, A.C.</v>
          </cell>
          <cell r="G140">
            <v>5000</v>
          </cell>
          <cell r="H140" t="str">
            <v>Canalización de Donativo</v>
          </cell>
        </row>
        <row r="141">
          <cell r="D141" t="str">
            <v xml:space="preserve"> HEROES INVISIBLES, A.C.</v>
          </cell>
          <cell r="G141">
            <v>5000</v>
          </cell>
          <cell r="H141" t="str">
            <v>Canalización de Donativo</v>
          </cell>
        </row>
        <row r="142">
          <cell r="D142" t="str">
            <v xml:space="preserve"> BOMBEROS Y RESCATISTAS DE ZAPOTLANEJO, A.C.</v>
          </cell>
          <cell r="G142">
            <v>50000</v>
          </cell>
          <cell r="H142" t="str">
            <v>Canalización de Donativo</v>
          </cell>
        </row>
        <row r="143">
          <cell r="D143" t="str">
            <v xml:space="preserve"> HOSPITAL DE NUESTRA SEÑORA DEL ROSARIO, A.C.</v>
          </cell>
          <cell r="G143">
            <v>120000</v>
          </cell>
          <cell r="H143" t="str">
            <v>Canalización de Donativo</v>
          </cell>
        </row>
        <row r="144">
          <cell r="D144" t="str">
            <v xml:space="preserve"> CENTRO DE APOYO A NIÑOS CON CANCER, A.C.</v>
          </cell>
          <cell r="G144">
            <v>500</v>
          </cell>
          <cell r="H144" t="str">
            <v>Canalización de Donativo</v>
          </cell>
        </row>
        <row r="145">
          <cell r="D145" t="str">
            <v xml:space="preserve"> CAMPEONES DE LA VIDA NR, A.C.</v>
          </cell>
          <cell r="G145">
            <v>5000</v>
          </cell>
          <cell r="H145" t="str">
            <v>Canalización de Donativo</v>
          </cell>
        </row>
        <row r="146">
          <cell r="D146" t="str">
            <v xml:space="preserve"> INSTITUTO MEDICO SOCIAL EL REFUGIO, A.C.</v>
          </cell>
          <cell r="G146">
            <v>700</v>
          </cell>
          <cell r="H146" t="str">
            <v>Canalización de Donativo</v>
          </cell>
        </row>
        <row r="147">
          <cell r="D147" t="str">
            <v xml:space="preserve"> FUNDACION SKHOLE, A.C.</v>
          </cell>
          <cell r="G147">
            <v>2320</v>
          </cell>
          <cell r="H147" t="str">
            <v>Canalización de Donativo</v>
          </cell>
        </row>
        <row r="148">
          <cell r="D148" t="str">
            <v xml:space="preserve"> ASILO DE ANCIANOS DE AYOTLAN, A.C.</v>
          </cell>
          <cell r="G148">
            <v>60000</v>
          </cell>
          <cell r="H148" t="str">
            <v>Canalización de Donativo</v>
          </cell>
        </row>
        <row r="149">
          <cell r="D149" t="str">
            <v xml:space="preserve"> CENTRO DE APOYO A NIÑOS CON CANCER, A.C.</v>
          </cell>
          <cell r="G149">
            <v>3000</v>
          </cell>
          <cell r="H149" t="str">
            <v>Canalización de Donativo</v>
          </cell>
        </row>
        <row r="150">
          <cell r="D150" t="str">
            <v xml:space="preserve"> FUNDACION SKHOLE, A.C.</v>
          </cell>
          <cell r="G150">
            <v>2000</v>
          </cell>
          <cell r="H150" t="str">
            <v>Canalización de Donativo</v>
          </cell>
        </row>
        <row r="151">
          <cell r="D151" t="str">
            <v xml:space="preserve"> INSTITUTO MEDICO SOCIAL EL REFUGIO, A.C.</v>
          </cell>
          <cell r="G151">
            <v>8000</v>
          </cell>
          <cell r="H151" t="str">
            <v>Canalización de Donativo</v>
          </cell>
        </row>
        <row r="152">
          <cell r="D152" t="str">
            <v xml:space="preserve"> FUNDACION VIDA Y VALORES, A.C.</v>
          </cell>
          <cell r="G152">
            <v>12000</v>
          </cell>
          <cell r="H152" t="str">
            <v>Canalización de Donativo</v>
          </cell>
        </row>
        <row r="153">
          <cell r="D153" t="str">
            <v xml:space="preserve"> UNION PRO HOSPITAL DE TECOLOTLAN, A.C.</v>
          </cell>
          <cell r="G153">
            <v>50000</v>
          </cell>
          <cell r="H153" t="str">
            <v>Canalización de Donativo</v>
          </cell>
        </row>
        <row r="154">
          <cell r="D154" t="str">
            <v xml:space="preserve"> HOSPITAL DE NUESTRA SEÑORA DEL ROSARIO, A.C.</v>
          </cell>
          <cell r="G154">
            <v>135000</v>
          </cell>
          <cell r="H154" t="str">
            <v>Canalización de Donativo</v>
          </cell>
        </row>
        <row r="155">
          <cell r="D155" t="str">
            <v xml:space="preserve"> FUNDACION MANOS DE JESUS</v>
          </cell>
          <cell r="G155">
            <v>1000</v>
          </cell>
          <cell r="H155" t="str">
            <v>Canalización de Donativo</v>
          </cell>
        </row>
        <row r="156">
          <cell r="D156" t="str">
            <v xml:space="preserve"> FUNDACION FARO DE ALEJANDRIA NUEVO SIGLO, A.C.</v>
          </cell>
          <cell r="G156">
            <v>2250</v>
          </cell>
          <cell r="H156" t="str">
            <v>Canalización de Donativo</v>
          </cell>
        </row>
        <row r="157">
          <cell r="D157" t="str">
            <v xml:space="preserve"> FUNDACION SAN JUAN DE DIOS, A.C.</v>
          </cell>
          <cell r="G157">
            <v>5000</v>
          </cell>
          <cell r="H157" t="str">
            <v>Canalización de Donativo</v>
          </cell>
        </row>
        <row r="158">
          <cell r="D158" t="str">
            <v xml:space="preserve"> PABLO ROMO DE LA PEÑA, A.C.</v>
          </cell>
          <cell r="G158">
            <v>20833.330000000002</v>
          </cell>
          <cell r="H158" t="str">
            <v>Canalización de Donativo</v>
          </cell>
        </row>
        <row r="159">
          <cell r="D159" t="str">
            <v xml:space="preserve"> CAMPEONES DE LA VIDA NR, A.C.</v>
          </cell>
          <cell r="G159">
            <v>1000</v>
          </cell>
          <cell r="H159" t="str">
            <v>Canalización de Donativo</v>
          </cell>
        </row>
        <row r="160">
          <cell r="D160" t="str">
            <v xml:space="preserve"> CENTRO DE APOYO A NIÑOS CON CANCER, A.C.</v>
          </cell>
          <cell r="G160">
            <v>11000</v>
          </cell>
          <cell r="H160" t="str">
            <v>Canalización de Donativo</v>
          </cell>
        </row>
        <row r="161">
          <cell r="D161" t="str">
            <v xml:space="preserve"> FUNDACION MANOS DE JESUS</v>
          </cell>
          <cell r="G161">
            <v>1000</v>
          </cell>
          <cell r="H161" t="str">
            <v>Canalización de Donativo</v>
          </cell>
        </row>
        <row r="162">
          <cell r="D162" t="str">
            <v xml:space="preserve"> FUNDACION SKHOLE, A.C.</v>
          </cell>
          <cell r="G162">
            <v>4000</v>
          </cell>
          <cell r="H162" t="str">
            <v>Canalización de Donativo</v>
          </cell>
        </row>
        <row r="163">
          <cell r="D163" t="str">
            <v xml:space="preserve"> SOC DE PADRES DE FAMILIA COMUNIDAD DOWN GDL</v>
          </cell>
          <cell r="G163">
            <v>6000</v>
          </cell>
          <cell r="H163" t="str">
            <v>Canalización de Donativo</v>
          </cell>
        </row>
        <row r="164">
          <cell r="D164" t="str">
            <v xml:space="preserve"> PABLO ROMO DE LA PEÑA, A.C.</v>
          </cell>
          <cell r="G164">
            <v>13535.33</v>
          </cell>
          <cell r="H164" t="str">
            <v>Canalización de Donativo</v>
          </cell>
        </row>
        <row r="165">
          <cell r="D165" t="str">
            <v xml:space="preserve"> CENTRO DE APOYO A NIÑOS CON CANCER, A.C.</v>
          </cell>
          <cell r="G165">
            <v>7039.97</v>
          </cell>
          <cell r="H165" t="str">
            <v>Canalización de Donativo</v>
          </cell>
        </row>
        <row r="166">
          <cell r="D166" t="str">
            <v xml:space="preserve"> FUNDACION SKHOLE, A.C.</v>
          </cell>
          <cell r="G166">
            <v>2000</v>
          </cell>
          <cell r="H166" t="str">
            <v>Canalización de Donativo</v>
          </cell>
        </row>
        <row r="167">
          <cell r="D167" t="str">
            <v xml:space="preserve"> ELEVAR LA INTEGRACION SOCIAL A TRAVES DE LA MUSICA, A.C.</v>
          </cell>
          <cell r="G167">
            <v>5000</v>
          </cell>
          <cell r="H167" t="str">
            <v>Canalización de Donativo</v>
          </cell>
        </row>
        <row r="168">
          <cell r="D168" t="str">
            <v xml:space="preserve"> SOC PADRES DE FAMILIA COMUNIDAD DOWN GDL</v>
          </cell>
          <cell r="G168">
            <v>6000</v>
          </cell>
          <cell r="H168" t="str">
            <v>Canalización de Donativo</v>
          </cell>
        </row>
        <row r="169">
          <cell r="D169" t="str">
            <v xml:space="preserve"> CAMPEONES DE LA VIDA NR, A.C.</v>
          </cell>
          <cell r="G169">
            <v>5000</v>
          </cell>
          <cell r="H169" t="str">
            <v>Canalización de Donativo</v>
          </cell>
        </row>
        <row r="170">
          <cell r="D170" t="str">
            <v xml:space="preserve"> FUNDACION SKHOLE, A.C.</v>
          </cell>
          <cell r="G170">
            <v>4000</v>
          </cell>
          <cell r="H170" t="str">
            <v>Canalización de Donativo</v>
          </cell>
        </row>
        <row r="171">
          <cell r="D171" t="str">
            <v xml:space="preserve"> ELEVAR LA INTEGRACION A TRAVES DE LA MUSICA, A.C.</v>
          </cell>
          <cell r="G171">
            <v>4000</v>
          </cell>
          <cell r="H171" t="str">
            <v>Canalización de Donativo</v>
          </cell>
        </row>
        <row r="172">
          <cell r="D172" t="str">
            <v xml:space="preserve"> AMIGOS PARA SIEMPRE PRODISLAP, A.C.</v>
          </cell>
          <cell r="G172">
            <v>12000</v>
          </cell>
          <cell r="H172" t="str">
            <v>Canalización de Donativo</v>
          </cell>
        </row>
        <row r="173">
          <cell r="D173" t="str">
            <v xml:space="preserve"> PROTECCION DE ANCIANOS MA LUISA GUZMAN DE ATOYAC</v>
          </cell>
          <cell r="G173">
            <v>15000</v>
          </cell>
          <cell r="H173" t="str">
            <v>Canalización de Donativo</v>
          </cell>
        </row>
        <row r="174">
          <cell r="D174" t="str">
            <v xml:space="preserve"> INSTITUTO MEDICO SOCIAL EL REFUGIO, A.C.</v>
          </cell>
          <cell r="G174">
            <v>1000</v>
          </cell>
          <cell r="H174" t="str">
            <v>Canalización de Donativo</v>
          </cell>
        </row>
        <row r="175">
          <cell r="D175" t="str">
            <v xml:space="preserve"> FUNDACION SKHOLE, A.C.</v>
          </cell>
          <cell r="G175">
            <v>8000</v>
          </cell>
          <cell r="H175" t="str">
            <v>Canalización de Donativo</v>
          </cell>
        </row>
        <row r="176">
          <cell r="D176" t="str">
            <v xml:space="preserve"> GRUPO DE AYUDA A NIÑOS Y ANCIANOS, A.C.</v>
          </cell>
          <cell r="G176">
            <v>8000</v>
          </cell>
          <cell r="H176" t="str">
            <v>Canalización de Donativo</v>
          </cell>
        </row>
        <row r="177">
          <cell r="D177" t="str">
            <v xml:space="preserve"> FUNDACION MANOS DE JESUS</v>
          </cell>
          <cell r="G177">
            <v>1000</v>
          </cell>
          <cell r="H177" t="str">
            <v>Canalización de Donativo</v>
          </cell>
        </row>
        <row r="178">
          <cell r="D178" t="str">
            <v xml:space="preserve"> FUNDACION FARO DE ALEJANDRIA NUEVO SIGLO, A.C.</v>
          </cell>
          <cell r="G178">
            <v>2250</v>
          </cell>
          <cell r="H178" t="str">
            <v>Canalización de Donativo</v>
          </cell>
        </row>
        <row r="179">
          <cell r="D179" t="str">
            <v xml:space="preserve"> FUNDACION SKHOLE, A.C.</v>
          </cell>
          <cell r="G179">
            <v>4320</v>
          </cell>
          <cell r="H179" t="str">
            <v>Canalización de Donativo</v>
          </cell>
        </row>
        <row r="180">
          <cell r="D180" t="str">
            <v xml:space="preserve"> AMAR ES DAR Y EDUCAR CON VALORES, A.C.</v>
          </cell>
          <cell r="G180">
            <v>18000</v>
          </cell>
          <cell r="H180" t="str">
            <v>Canalización de Donativo</v>
          </cell>
        </row>
        <row r="181">
          <cell r="D181" t="str">
            <v xml:space="preserve"> HOSPITAL DE NUESTRA SEÑORA DEL ROSARIO, A.C.</v>
          </cell>
          <cell r="G181">
            <v>120000</v>
          </cell>
          <cell r="H181" t="str">
            <v>Canalización de Donativo</v>
          </cell>
        </row>
        <row r="182">
          <cell r="D182" t="str">
            <v xml:space="preserve"> CENTRO DE APOYO A NIÑOS CON CANCER, A.C.</v>
          </cell>
          <cell r="G182">
            <v>15429.99</v>
          </cell>
          <cell r="H182" t="str">
            <v>Canalización de Donativo</v>
          </cell>
        </row>
        <row r="183">
          <cell r="D183" t="str">
            <v xml:space="preserve"> NUEVOS VALORES DE OCOTLAN, A.C.</v>
          </cell>
          <cell r="G183">
            <v>1000</v>
          </cell>
          <cell r="H183" t="str">
            <v>Canalización de Donativo</v>
          </cell>
        </row>
        <row r="184">
          <cell r="D184" t="str">
            <v xml:space="preserve"> FUNDACION SKHOLE, A.C.</v>
          </cell>
          <cell r="G184">
            <v>2320</v>
          </cell>
          <cell r="H184" t="str">
            <v>Canalización de Donativo</v>
          </cell>
        </row>
        <row r="185">
          <cell r="D185" t="str">
            <v xml:space="preserve"> LEJOS DE LA CALLE, A.C.</v>
          </cell>
          <cell r="G185">
            <v>3000</v>
          </cell>
          <cell r="H185" t="str">
            <v>Canalización de Donativo</v>
          </cell>
        </row>
        <row r="186">
          <cell r="D186" t="str">
            <v xml:space="preserve"> ELEVAR LA INTEGRACION SOCIAL A TRAVES DE LA MUSICA, A.C.</v>
          </cell>
          <cell r="G186">
            <v>4200</v>
          </cell>
          <cell r="H186" t="str">
            <v>Canalización de Donativo</v>
          </cell>
        </row>
        <row r="187">
          <cell r="D187" t="str">
            <v xml:space="preserve"> PABLO ROMO DE LA PEÑA, A.C.</v>
          </cell>
          <cell r="G187">
            <v>91833.33</v>
          </cell>
          <cell r="H187" t="str">
            <v>Canalización de Donativo</v>
          </cell>
        </row>
        <row r="188">
          <cell r="D188" t="str">
            <v xml:space="preserve"> CENTRO DE APOYO A NIÑOS CON CANCER, A.C.</v>
          </cell>
          <cell r="G188">
            <v>3859.98</v>
          </cell>
          <cell r="H188" t="str">
            <v>Canalización de Donativo</v>
          </cell>
        </row>
        <row r="189">
          <cell r="D189" t="str">
            <v xml:space="preserve"> FUNDACION PRO CENTRO INTERDISCIPLINARIO PARA EL TRATAMIENTO DE INVESTIGACION DEL AUTISMO</v>
          </cell>
          <cell r="G189">
            <v>800</v>
          </cell>
          <cell r="H189" t="str">
            <v>Canalización de Donativo</v>
          </cell>
        </row>
        <row r="190">
          <cell r="D190" t="str">
            <v xml:space="preserve"> ELEVAR LA INTEGRACION SOCIAL A TRAVES DE LA MUSICA, A.C.</v>
          </cell>
          <cell r="G190">
            <v>4000</v>
          </cell>
          <cell r="H190" t="str">
            <v>Canalización de Donativo</v>
          </cell>
        </row>
        <row r="191">
          <cell r="D191" t="str">
            <v xml:space="preserve"> SOC DE PADRES DE FAM COMUNIDAD DOWN GDL</v>
          </cell>
          <cell r="G191">
            <v>15300</v>
          </cell>
          <cell r="H191" t="str">
            <v>Canalización de Donativo</v>
          </cell>
        </row>
        <row r="192">
          <cell r="D192" t="str">
            <v xml:space="preserve"> GRUPO DE AYUDA A NIÑOS Y ANCIANOS</v>
          </cell>
          <cell r="G192">
            <v>16000</v>
          </cell>
          <cell r="H192" t="str">
            <v>Canalización de Donativo</v>
          </cell>
        </row>
        <row r="193">
          <cell r="D193" t="str">
            <v xml:space="preserve"> CENTRO DE APOYO A NIÑOS CON CANCER, A.C.</v>
          </cell>
          <cell r="G193">
            <v>4000</v>
          </cell>
          <cell r="H193" t="str">
            <v>Canalización de Donativo</v>
          </cell>
        </row>
        <row r="194">
          <cell r="D194" t="str">
            <v xml:space="preserve"> CENTRO INTEGRAL DE DESARROLLO ESPECIAL ARANDENSE, A.C.</v>
          </cell>
          <cell r="G194">
            <v>1000</v>
          </cell>
          <cell r="H194" t="str">
            <v>Canalización de Donativo</v>
          </cell>
        </row>
        <row r="195">
          <cell r="D195" t="str">
            <v xml:space="preserve"> FUNDACION FARO DE ALEJANDRIA NUEVO SIGLO, A.C.</v>
          </cell>
          <cell r="G195">
            <v>2250</v>
          </cell>
          <cell r="H195" t="str">
            <v>Canalización de Donativo</v>
          </cell>
        </row>
        <row r="196">
          <cell r="D196" t="str">
            <v xml:space="preserve"> HOSPITAL NUESTRA SEÑORA DEL ROSARIO, A.C.</v>
          </cell>
          <cell r="G196">
            <v>120000</v>
          </cell>
          <cell r="H196" t="str">
            <v>Canalización de Donativo</v>
          </cell>
        </row>
        <row r="197">
          <cell r="D197" t="str">
            <v xml:space="preserve"> CENTRO DE APOYO A NIÑOS CON CANCER, A.C.</v>
          </cell>
          <cell r="G197">
            <v>2000</v>
          </cell>
          <cell r="H197" t="str">
            <v>Canalización de Donativo</v>
          </cell>
        </row>
        <row r="198">
          <cell r="D198" t="str">
            <v xml:space="preserve"> INSTITUTO MEDICO SOCIAL EL REFUGIO, A.C.</v>
          </cell>
          <cell r="G198">
            <v>500</v>
          </cell>
          <cell r="H198" t="str">
            <v>Canalización de Donativo</v>
          </cell>
        </row>
        <row r="199">
          <cell r="D199" t="str">
            <v xml:space="preserve"> FUNDACION SKHOLE, A.C.</v>
          </cell>
          <cell r="G199">
            <v>2000</v>
          </cell>
          <cell r="H199" t="str">
            <v>Canalización de Donativo</v>
          </cell>
        </row>
        <row r="200">
          <cell r="D200" t="str">
            <v xml:space="preserve"> ELEVAR LA INTEGRACION SOCIAL A TRAVES DE LA MUSICA, A.C.</v>
          </cell>
          <cell r="G200">
            <v>4000</v>
          </cell>
          <cell r="H200" t="str">
            <v>Canalización de Donativo</v>
          </cell>
        </row>
        <row r="201">
          <cell r="D201" t="str">
            <v xml:space="preserve"> PROTECCION DE ANCIANOS MA. LUISA GUZMAN DE ATOYAC, A.C.</v>
          </cell>
          <cell r="G201">
            <v>5000</v>
          </cell>
          <cell r="H201" t="str">
            <v>Canalización de Donativo</v>
          </cell>
        </row>
        <row r="202">
          <cell r="D202" t="str">
            <v xml:space="preserve"> FUNDACION VIDA Y VALORES, A.C.</v>
          </cell>
          <cell r="G202">
            <v>18000</v>
          </cell>
          <cell r="H202" t="str">
            <v>Canalización de Donativo</v>
          </cell>
        </row>
        <row r="203">
          <cell r="D203" t="str">
            <v xml:space="preserve"> CENTRO DE APOYO A NIÑOS CON CANCER, A.C.</v>
          </cell>
          <cell r="G203">
            <v>11099.99</v>
          </cell>
          <cell r="H203" t="str">
            <v>Canalización de Donativo</v>
          </cell>
        </row>
        <row r="204">
          <cell r="D204" t="str">
            <v xml:space="preserve"> FUNDACION SKHOLE, A.C.</v>
          </cell>
          <cell r="G204">
            <v>2000</v>
          </cell>
          <cell r="H204" t="str">
            <v>Canalización de Donativo</v>
          </cell>
        </row>
        <row r="205">
          <cell r="D205" t="str">
            <v xml:space="preserve"> SOCIEDAD DE PADRES DE FAMILIA COMUNIDAD DOWN DE GDL</v>
          </cell>
          <cell r="G205">
            <v>7000</v>
          </cell>
          <cell r="H205" t="str">
            <v>Canalización de Donativo</v>
          </cell>
        </row>
        <row r="206">
          <cell r="D206" t="str">
            <v xml:space="preserve"> NUEVOS VALORES DE OCOTLAN, A.C.</v>
          </cell>
          <cell r="G206">
            <v>25000</v>
          </cell>
          <cell r="H206" t="str">
            <v>Canalización de Donativo</v>
          </cell>
        </row>
        <row r="207">
          <cell r="D207" t="str">
            <v xml:space="preserve"> GRUPO DE AYUDA A NIÑOS Y ANCIANOS</v>
          </cell>
          <cell r="G207">
            <v>56470</v>
          </cell>
          <cell r="H207" t="str">
            <v>Canalización de Donativo</v>
          </cell>
        </row>
        <row r="208">
          <cell r="D208" t="str">
            <v xml:space="preserve"> UNIVERSIDAD DEL CONOCIMIENTO Y DEL AMOR, A.C.</v>
          </cell>
          <cell r="G208">
            <v>2645</v>
          </cell>
          <cell r="H208" t="str">
            <v>Canalización de Donativo</v>
          </cell>
        </row>
        <row r="209">
          <cell r="D209" t="str">
            <v xml:space="preserve"> INSTITUTO MEDICO SOCIAL EL REFUGIO, A.C.</v>
          </cell>
          <cell r="G209">
            <v>3000</v>
          </cell>
          <cell r="H209" t="str">
            <v>Canalización de Donativo</v>
          </cell>
        </row>
        <row r="210">
          <cell r="D210" t="str">
            <v xml:space="preserve"> SOCIEDAD DE PADRES DE FAMILIA COMUNIDAD DOWN DE GUADALAJARA, A.C.</v>
          </cell>
          <cell r="G210">
            <v>3500</v>
          </cell>
          <cell r="H210" t="str">
            <v>Canalización de Donativo</v>
          </cell>
        </row>
        <row r="211">
          <cell r="D211" t="str">
            <v xml:space="preserve"> FUNDACION ANTON MARTIN, A.C.</v>
          </cell>
          <cell r="G211">
            <v>6000</v>
          </cell>
          <cell r="H211" t="str">
            <v>Canalización de Donativo</v>
          </cell>
        </row>
        <row r="212">
          <cell r="D212" t="str">
            <v xml:space="preserve"> GRUPO DE AYUDA A NIÑOS Y ANCIANOS, A.C.</v>
          </cell>
          <cell r="G212">
            <v>8000</v>
          </cell>
          <cell r="H212" t="str">
            <v>Canalización de Donativo</v>
          </cell>
        </row>
        <row r="213">
          <cell r="D213" t="str">
            <v xml:space="preserve"> CENTRO DE FORMACION PARA ESPECIALISTAS MADRE TERESA</v>
          </cell>
          <cell r="G213">
            <v>10000</v>
          </cell>
          <cell r="H213" t="str">
            <v>Canalización de Donativo</v>
          </cell>
        </row>
        <row r="214">
          <cell r="D214" t="str">
            <v xml:space="preserve"> PROYECTO PITILLAL BUSCA UN AMIGO, A.C.</v>
          </cell>
          <cell r="G214">
            <v>2000</v>
          </cell>
          <cell r="H214" t="str">
            <v>Canalización de Donativo</v>
          </cell>
        </row>
        <row r="215">
          <cell r="D215" t="str">
            <v xml:space="preserve"> CENTRO DE FORMACION MADRE TERESA DE CALCUTA</v>
          </cell>
          <cell r="G215">
            <v>14000</v>
          </cell>
          <cell r="H215" t="str">
            <v>Canalización de Donativo</v>
          </cell>
        </row>
        <row r="216">
          <cell r="D216" t="str">
            <v xml:space="preserve"> HOSPITAL DE NUESTRA SEÑORA DEL ROSARIO, A.C.</v>
          </cell>
          <cell r="G216">
            <v>120000</v>
          </cell>
          <cell r="H216" t="str">
            <v>Canalización de Donativo</v>
          </cell>
        </row>
        <row r="217">
          <cell r="D217" t="str">
            <v xml:space="preserve"> CLUB SOCIAL DE VILLA GUERRERO, A.C.</v>
          </cell>
          <cell r="G217">
            <v>50000</v>
          </cell>
          <cell r="H217" t="str">
            <v>Canalización de Donativo</v>
          </cell>
        </row>
        <row r="218">
          <cell r="D218" t="str">
            <v xml:space="preserve"> CENTRO DE APOYO A NIÑOS CON CANCER, A.C.</v>
          </cell>
          <cell r="G218">
            <v>16165.98</v>
          </cell>
          <cell r="H218" t="str">
            <v>Canalización de Donativo</v>
          </cell>
        </row>
        <row r="219">
          <cell r="D219" t="str">
            <v xml:space="preserve"> FUNDACION FARO DE ALEJANDRIA NUEVO SIGLO, A.C.</v>
          </cell>
          <cell r="G219">
            <v>2250</v>
          </cell>
          <cell r="H219" t="str">
            <v>Canalización de Donativo</v>
          </cell>
        </row>
        <row r="220">
          <cell r="D220" t="str">
            <v xml:space="preserve"> LEJOS DE LA CALLE, A.C.</v>
          </cell>
          <cell r="G220">
            <v>3000</v>
          </cell>
          <cell r="H220" t="str">
            <v>Canalización de Donativo</v>
          </cell>
        </row>
        <row r="221">
          <cell r="D221" t="str">
            <v xml:space="preserve"> PROTECCION DE ANCIANOS MA LUISA GUZMAN DE ATOYAC, A.C.</v>
          </cell>
          <cell r="G221">
            <v>5000</v>
          </cell>
          <cell r="H221" t="str">
            <v>Canalización de Donativo</v>
          </cell>
        </row>
        <row r="222">
          <cell r="D222" t="str">
            <v xml:space="preserve"> SOCIEDAD DE PADRES DE FAMILIA COMUNIDAD DOWN DE GUADALAJARA, A.C.</v>
          </cell>
          <cell r="G222">
            <v>6500</v>
          </cell>
          <cell r="H222" t="str">
            <v>Canalización de Donativo</v>
          </cell>
        </row>
        <row r="223">
          <cell r="D223" t="str">
            <v xml:space="preserve"> PROYECTO PITILLAL BUSCA UN AMIGO, A.C.</v>
          </cell>
          <cell r="G223">
            <v>16500</v>
          </cell>
          <cell r="H223" t="str">
            <v>Canalización de Donativo</v>
          </cell>
        </row>
        <row r="224">
          <cell r="D224" t="str">
            <v xml:space="preserve"> CENTRO DE FORMACION PARA ESPECIALISTAS EN ATENCION</v>
          </cell>
          <cell r="G224">
            <v>37000</v>
          </cell>
          <cell r="H224" t="str">
            <v>Canalización de Donativo</v>
          </cell>
        </row>
        <row r="225">
          <cell r="D225" t="str">
            <v xml:space="preserve"> CENTRO DE APOYO A NIÑOS CON CANCER, A.C.</v>
          </cell>
          <cell r="G225">
            <v>5853.32</v>
          </cell>
          <cell r="H225" t="str">
            <v>Canalización de Donativo</v>
          </cell>
        </row>
        <row r="226">
          <cell r="D226" t="str">
            <v xml:space="preserve"> FUNDACION MANOS DE JESUS</v>
          </cell>
          <cell r="G226">
            <v>2000</v>
          </cell>
          <cell r="H226" t="str">
            <v>Canalización de Donativo</v>
          </cell>
        </row>
        <row r="227">
          <cell r="D227" t="str">
            <v xml:space="preserve"> NUEVOS VALORES DE OCOTLAN, A.C.</v>
          </cell>
          <cell r="G227">
            <v>5000</v>
          </cell>
          <cell r="H227" t="str">
            <v>Canalización de Donativo</v>
          </cell>
        </row>
        <row r="228">
          <cell r="D228" t="str">
            <v xml:space="preserve"> UNIVERSIDAD DEL CONOCIMIENTO Y DEL AMOR, A.C.</v>
          </cell>
          <cell r="G228">
            <v>5500</v>
          </cell>
          <cell r="H228" t="str">
            <v>Canalización de Donativo</v>
          </cell>
        </row>
        <row r="229">
          <cell r="D229" t="str">
            <v xml:space="preserve"> PROYECTO PITILLAL BUSCA UN AMIGO, A.C.</v>
          </cell>
          <cell r="G229">
            <v>10000</v>
          </cell>
          <cell r="H229" t="str">
            <v>Canalización de Donativo</v>
          </cell>
        </row>
        <row r="230">
          <cell r="D230" t="str">
            <v xml:space="preserve"> CENTRO DE FORMACION PARA ESPECIALISTAS EN ATENCION DE PERSONAS DE LA TERCERA EDAD</v>
          </cell>
          <cell r="G230">
            <v>10000</v>
          </cell>
          <cell r="H230" t="str">
            <v>Canalización de Donativo</v>
          </cell>
        </row>
        <row r="231">
          <cell r="D231" t="str">
            <v xml:space="preserve"> FUNDACION SKHOLE, A.C.</v>
          </cell>
          <cell r="G231">
            <v>14640</v>
          </cell>
          <cell r="H231" t="str">
            <v>Canalización de Donativo</v>
          </cell>
        </row>
        <row r="232">
          <cell r="D232" t="str">
            <v xml:space="preserve"> PABLO ROMO DE LA PEÑA, A.C.</v>
          </cell>
          <cell r="G232">
            <v>73000</v>
          </cell>
          <cell r="H232" t="str">
            <v>Canalización de Donativo</v>
          </cell>
        </row>
        <row r="233">
          <cell r="D233" t="str">
            <v xml:space="preserve"> CENTRO DE APOYO A NIÑOS CON CANCER, A.C.</v>
          </cell>
          <cell r="G233">
            <v>33620</v>
          </cell>
          <cell r="H233" t="str">
            <v>Canalización de Donativo</v>
          </cell>
        </row>
        <row r="234">
          <cell r="D234" t="str">
            <v xml:space="preserve"> PROYECTO PITILLAL BUSCA UN AMIGO, A.C.</v>
          </cell>
          <cell r="G234">
            <v>2000</v>
          </cell>
          <cell r="H234" t="str">
            <v>Canalización de Donativo</v>
          </cell>
        </row>
        <row r="235">
          <cell r="D235" t="str">
            <v xml:space="preserve"> FUNDACION VIDA Y VALORES, A.C.</v>
          </cell>
          <cell r="G235">
            <v>6000</v>
          </cell>
          <cell r="H235" t="str">
            <v>Canalización de Donativo</v>
          </cell>
        </row>
        <row r="236">
          <cell r="D236" t="str">
            <v xml:space="preserve"> HOSPITAL DE NUESTRA SEÑORA DEL ROSARIO, A.C.</v>
          </cell>
          <cell r="G236">
            <v>120000</v>
          </cell>
          <cell r="H236" t="str">
            <v>Canalización de Donativo</v>
          </cell>
        </row>
        <row r="237">
          <cell r="D237" t="str">
            <v xml:space="preserve"> CENTRO DE APOYO A NIÑOS CON CANCER, A.C.</v>
          </cell>
          <cell r="G237">
            <v>23695.14</v>
          </cell>
          <cell r="H237" t="str">
            <v>Canalización de Donativo</v>
          </cell>
        </row>
        <row r="238">
          <cell r="D238" t="str">
            <v xml:space="preserve"> ELEVAR LA INTEGRACION SOCIAL A TRAVES DE LA MUSICA</v>
          </cell>
          <cell r="G238">
            <v>4000</v>
          </cell>
          <cell r="H238" t="str">
            <v>Canalización de Donativo</v>
          </cell>
        </row>
        <row r="239">
          <cell r="D239" t="str">
            <v xml:space="preserve"> GRUPO DE AYUDA A NIÑOS Y ANCIANOS</v>
          </cell>
          <cell r="G239">
            <v>4000</v>
          </cell>
          <cell r="H239" t="str">
            <v>Canalización de Donativo</v>
          </cell>
        </row>
        <row r="240">
          <cell r="D240" t="str">
            <v xml:space="preserve"> SOCIEDAD DE PADRES DE FAMILIA COMUNIDAD DOWN GDL</v>
          </cell>
          <cell r="G240">
            <v>10000</v>
          </cell>
          <cell r="H240" t="str">
            <v>Canalización de Donativo</v>
          </cell>
        </row>
        <row r="241">
          <cell r="D241" t="str">
            <v xml:space="preserve"> CENTRO DE APOYO A NIÑOS CON CANCER, A.C.</v>
          </cell>
          <cell r="G241">
            <v>6000</v>
          </cell>
          <cell r="H241" t="str">
            <v>Canalización de Donativo</v>
          </cell>
        </row>
        <row r="242">
          <cell r="D242" t="str">
            <v xml:space="preserve"> FUNDACION SKHOLE, A.C.</v>
          </cell>
          <cell r="G242">
            <v>4000</v>
          </cell>
          <cell r="H242" t="str">
            <v>Canalización de Donativo</v>
          </cell>
        </row>
        <row r="243">
          <cell r="D243" t="str">
            <v xml:space="preserve"> LEJOS DE LA CALLE, A.C.</v>
          </cell>
          <cell r="G243">
            <v>4500</v>
          </cell>
          <cell r="H243" t="str">
            <v>Canalización de Donativo</v>
          </cell>
        </row>
        <row r="244">
          <cell r="D244" t="str">
            <v xml:space="preserve"> INSTITUTO MEDICO SOCIAL EL REFUGIO, A.C.</v>
          </cell>
          <cell r="G244">
            <v>6200</v>
          </cell>
          <cell r="H244" t="str">
            <v>Canalización de Donativo</v>
          </cell>
        </row>
        <row r="245">
          <cell r="D245" t="str">
            <v xml:space="preserve"> CENTRO DE APOYO A NIÑOS CON CANCER, A.C.</v>
          </cell>
          <cell r="G245">
            <v>30000</v>
          </cell>
          <cell r="H245" t="str">
            <v>Canalización de Donativo</v>
          </cell>
        </row>
        <row r="246">
          <cell r="D246" t="str">
            <v xml:space="preserve"> PROYECTO PITILLAL BUSCA UN AMIGO, A.C.</v>
          </cell>
          <cell r="G246">
            <v>1500</v>
          </cell>
          <cell r="H246" t="str">
            <v>Canalización de Donativo</v>
          </cell>
        </row>
        <row r="247">
          <cell r="D247" t="str">
            <v xml:space="preserve"> FUNDACION SKHOLE, A.C.</v>
          </cell>
          <cell r="G247">
            <v>2000</v>
          </cell>
          <cell r="H247" t="str">
            <v>Canalización de Donativo</v>
          </cell>
        </row>
        <row r="248">
          <cell r="D248" t="str">
            <v xml:space="preserve"> ELEVAR LA INTEGRACION SOCIAL A TRAVES DE LA MUSICA, A.C.</v>
          </cell>
          <cell r="G248">
            <v>4000</v>
          </cell>
          <cell r="H248" t="str">
            <v>Canalización de Donativo</v>
          </cell>
        </row>
        <row r="249">
          <cell r="D249" t="str">
            <v xml:space="preserve"> PROTECCION DE ANCIANOS MA. LUISA GUZMAN DE ATOYAC, A.C.</v>
          </cell>
          <cell r="G249">
            <v>5000</v>
          </cell>
          <cell r="H249" t="str">
            <v>Canalización de Donativo</v>
          </cell>
        </row>
        <row r="250">
          <cell r="D250" t="str">
            <v xml:space="preserve"> CENTRO DE FORMACION PARA ESPECIALISTAS EN ATENCION DE PERSONAS</v>
          </cell>
          <cell r="G250">
            <v>12000</v>
          </cell>
          <cell r="H250" t="str">
            <v>Canalización de Donativo</v>
          </cell>
        </row>
        <row r="251">
          <cell r="D251" t="str">
            <v xml:space="preserve"> ASILO DE ANCIANOS DE AYOTLAN</v>
          </cell>
          <cell r="G251">
            <v>60000</v>
          </cell>
          <cell r="H251" t="str">
            <v>Canalización de Donativo</v>
          </cell>
        </row>
        <row r="252">
          <cell r="D252" t="str">
            <v xml:space="preserve"> FUNDACION CHECO PEREZ</v>
          </cell>
          <cell r="G252">
            <v>103750</v>
          </cell>
          <cell r="H252" t="str">
            <v>Canalización de Donativo</v>
          </cell>
        </row>
        <row r="253">
          <cell r="D253" t="str">
            <v xml:space="preserve"> HOSPITAL DE NUESTRA SEÑORA DEL ROSARIO</v>
          </cell>
          <cell r="G253">
            <v>120000</v>
          </cell>
          <cell r="H253" t="str">
            <v>Canalización de Donativo</v>
          </cell>
        </row>
        <row r="254">
          <cell r="D254" t="str">
            <v xml:space="preserve"> CENTRO DE APOYO A NIÑOS CON CANCER</v>
          </cell>
          <cell r="G254">
            <v>11353.32</v>
          </cell>
          <cell r="H254" t="str">
            <v>Canalización de Donativo</v>
          </cell>
        </row>
        <row r="255">
          <cell r="D255" t="str">
            <v xml:space="preserve"> PROYECTO PITILLAL BUSCA UN AMIGO</v>
          </cell>
          <cell r="G255">
            <v>1500</v>
          </cell>
          <cell r="H255" t="str">
            <v>Canalización de Donativo</v>
          </cell>
        </row>
        <row r="256">
          <cell r="D256" t="str">
            <v xml:space="preserve"> FUNDACION SKHOLE</v>
          </cell>
          <cell r="G256">
            <v>4000</v>
          </cell>
          <cell r="H256" t="str">
            <v>Canalización de Donativo</v>
          </cell>
        </row>
        <row r="257">
          <cell r="D257" t="str">
            <v xml:space="preserve"> PABLO ROMO DE LA PEÑA</v>
          </cell>
          <cell r="G257">
            <v>8000</v>
          </cell>
          <cell r="H257" t="str">
            <v>Canalización de Donativo</v>
          </cell>
        </row>
        <row r="258">
          <cell r="D258" t="str">
            <v xml:space="preserve"> ELEVAR LA INTEGRACION SOCIAL ATRAVES DE LA MUSICA</v>
          </cell>
          <cell r="G258">
            <v>11600</v>
          </cell>
          <cell r="H258" t="str">
            <v>Canalización de Donativo</v>
          </cell>
        </row>
        <row r="259">
          <cell r="D259" t="str">
            <v xml:space="preserve"> FUNDACION YVALORES</v>
          </cell>
          <cell r="G259">
            <v>18000</v>
          </cell>
          <cell r="H259" t="str">
            <v>Canalización de Donativo</v>
          </cell>
        </row>
        <row r="260">
          <cell r="D260" t="str">
            <v xml:space="preserve"> CENTRO DE APOYO A NIÑOS CON CANCER</v>
          </cell>
          <cell r="G260">
            <v>5956.64</v>
          </cell>
          <cell r="H260" t="str">
            <v>Canalización de Donativo</v>
          </cell>
        </row>
        <row r="261">
          <cell r="D261" t="str">
            <v xml:space="preserve"> NOSOTROS POR TU FUTURO</v>
          </cell>
          <cell r="G261">
            <v>2500</v>
          </cell>
          <cell r="H261" t="str">
            <v>Canalización de Donativo</v>
          </cell>
        </row>
        <row r="262">
          <cell r="D262" t="str">
            <v xml:space="preserve"> FUNDACION SKHOLE</v>
          </cell>
          <cell r="G262">
            <v>2000</v>
          </cell>
          <cell r="H262" t="str">
            <v>Canalización de Donativo</v>
          </cell>
        </row>
        <row r="263">
          <cell r="D263" t="str">
            <v xml:space="preserve"> FUNDACION SKHOLE</v>
          </cell>
          <cell r="G263">
            <v>4320</v>
          </cell>
          <cell r="H263" t="str">
            <v>Canalización de Donativo</v>
          </cell>
        </row>
        <row r="264">
          <cell r="D264" t="str">
            <v xml:space="preserve"> PABLO ROMO DE LA PEÑA</v>
          </cell>
          <cell r="G264">
            <v>13239</v>
          </cell>
          <cell r="H264" t="str">
            <v>Canalización de Donativo</v>
          </cell>
        </row>
        <row r="265">
          <cell r="D265" t="str">
            <v xml:space="preserve"> FUNDACION VIDA Y VALORES, A.C.</v>
          </cell>
          <cell r="G265">
            <v>15000</v>
          </cell>
          <cell r="H265" t="str">
            <v>Canalización de Donativo</v>
          </cell>
        </row>
        <row r="266">
          <cell r="D266" t="str">
            <v xml:space="preserve"> CENTRO DE FORMACION MADRE TERESA DE CALCUTA</v>
          </cell>
          <cell r="G266">
            <v>19000</v>
          </cell>
          <cell r="H266" t="str">
            <v>Canalización de Donativo</v>
          </cell>
        </row>
        <row r="267">
          <cell r="D267" t="str">
            <v xml:space="preserve"> SOC DE PADRES DE FAM COM DOWN GDL</v>
          </cell>
          <cell r="G267">
            <v>20900</v>
          </cell>
          <cell r="H267" t="str">
            <v>Canalización de Donativo</v>
          </cell>
        </row>
        <row r="268">
          <cell r="D268" t="str">
            <v xml:space="preserve"> HOSPITAL DE NUESTRA SEÑORA DEL ROSARIO</v>
          </cell>
          <cell r="G268">
            <v>150000</v>
          </cell>
          <cell r="H268" t="str">
            <v>Canalización de Donativo</v>
          </cell>
        </row>
        <row r="269">
          <cell r="D269" t="str">
            <v xml:space="preserve"> CAMPEONES DE LA VIDA NR</v>
          </cell>
          <cell r="G269">
            <v>10000</v>
          </cell>
          <cell r="H269" t="str">
            <v>Canalización de Donativo</v>
          </cell>
        </row>
        <row r="270">
          <cell r="D270" t="str">
            <v xml:space="preserve"> CENTRO DE APOYO A NIÑOS CON CANCER</v>
          </cell>
          <cell r="G270">
            <v>500</v>
          </cell>
          <cell r="H270" t="str">
            <v>Canalización de Donativo</v>
          </cell>
        </row>
        <row r="271">
          <cell r="D271" t="str">
            <v xml:space="preserve"> CENTRO DE APOYO A NIÑOS CON CANCER</v>
          </cell>
          <cell r="G271">
            <v>4500</v>
          </cell>
          <cell r="H271" t="str">
            <v>Canalización de Donativo</v>
          </cell>
        </row>
        <row r="272">
          <cell r="D272" t="str">
            <v xml:space="preserve"> CENTRO DE APOYO A NIÑOS CON CANCER</v>
          </cell>
          <cell r="G272">
            <v>5750</v>
          </cell>
          <cell r="H272" t="str">
            <v>Canalización de Donativo</v>
          </cell>
        </row>
        <row r="275">
          <cell r="D275" t="str">
            <v xml:space="preserve"> CORASON, A.C.</v>
          </cell>
          <cell r="G275">
            <v>24882.09</v>
          </cell>
          <cell r="H275" t="str">
            <v>Apoyo</v>
          </cell>
        </row>
        <row r="276">
          <cell r="D276" t="str">
            <v xml:space="preserve"> HOGAR DEL NIÑO DESPROTEGIDO SAN ISIDRO, A.C.</v>
          </cell>
          <cell r="G276">
            <v>24882.09</v>
          </cell>
          <cell r="H276" t="str">
            <v>Apoyo</v>
          </cell>
        </row>
        <row r="277">
          <cell r="D277" t="str">
            <v xml:space="preserve"> MADRE DEL CONSEJO ADDATIS, A.C.</v>
          </cell>
          <cell r="G277">
            <v>24882.09</v>
          </cell>
          <cell r="H277" t="str">
            <v>Apoyo</v>
          </cell>
        </row>
        <row r="278">
          <cell r="D278" t="str">
            <v xml:space="preserve"> FUNDACION SANTA MARIA DEL TEPEYAC, A.C.</v>
          </cell>
          <cell r="G278">
            <v>24882.09</v>
          </cell>
          <cell r="H278" t="str">
            <v>Apoyo</v>
          </cell>
        </row>
        <row r="279">
          <cell r="D279" t="str">
            <v xml:space="preserve"> HOGARES BETANIA, A.C.</v>
          </cell>
          <cell r="G279">
            <v>24882.09</v>
          </cell>
          <cell r="H279" t="str">
            <v>Apoyo</v>
          </cell>
        </row>
        <row r="280">
          <cell r="D280" t="str">
            <v xml:space="preserve"> INFANCIA Y JUVENTUD EN MANOS DE MARIA, A.C.</v>
          </cell>
          <cell r="G280">
            <v>24882.09</v>
          </cell>
          <cell r="H280" t="str">
            <v>Apoyo</v>
          </cell>
        </row>
        <row r="281">
          <cell r="D281" t="str">
            <v xml:space="preserve"> ESTUDIANTES UNIDOS DE SAN JOSE DE LA TINAJA, A.C.</v>
          </cell>
          <cell r="G281">
            <v>24882.09</v>
          </cell>
          <cell r="H281" t="str">
            <v>Apoyo</v>
          </cell>
        </row>
        <row r="282">
          <cell r="D282" t="str">
            <v xml:space="preserve"> TRASCENDIENDO EL AUTISMO, A.C.</v>
          </cell>
          <cell r="G282">
            <v>24882.09</v>
          </cell>
          <cell r="H282" t="str">
            <v>Apoyo</v>
          </cell>
        </row>
        <row r="283">
          <cell r="D283" t="str">
            <v xml:space="preserve"> TERAPIA INTEGRAL PARA NIÑOS CON AUTISMO, A.C.</v>
          </cell>
          <cell r="G283">
            <v>24882.09</v>
          </cell>
          <cell r="H283" t="str">
            <v>Apoyo</v>
          </cell>
        </row>
        <row r="284">
          <cell r="D284" t="str">
            <v xml:space="preserve"> VIOLET UNIDAD MEDICO DENTAL, A.C.</v>
          </cell>
          <cell r="G284">
            <v>24882.09</v>
          </cell>
          <cell r="H284" t="str">
            <v>Apoyo</v>
          </cell>
        </row>
        <row r="285">
          <cell r="D285" t="str">
            <v xml:space="preserve"> EX ALUMNAS DEL COLEGIO NUEVA GALICIA, A.C.</v>
          </cell>
          <cell r="G285">
            <v>24882.09</v>
          </cell>
          <cell r="H285" t="str">
            <v>Apoyo</v>
          </cell>
        </row>
        <row r="286">
          <cell r="D286" t="str">
            <v xml:space="preserve"> SERVICIOS ASISTENCIALES REGINA, A.C.</v>
          </cell>
          <cell r="G286">
            <v>24882.09</v>
          </cell>
          <cell r="H286" t="str">
            <v>Apoyo</v>
          </cell>
        </row>
        <row r="287">
          <cell r="D287" t="str">
            <v xml:space="preserve"> INSTITUTO FLORENCIO VILLASEÑOR GARICA, A.C.</v>
          </cell>
          <cell r="G287">
            <v>24882.09</v>
          </cell>
          <cell r="H287" t="str">
            <v>Apoyo</v>
          </cell>
        </row>
        <row r="288">
          <cell r="D288" t="str">
            <v xml:space="preserve"> ESTANCIA PARA ANCIANOS MA REGINA DE LOS ANGELES, A.C.</v>
          </cell>
          <cell r="G288">
            <v>24882.09</v>
          </cell>
          <cell r="H288" t="str">
            <v>Apoyo</v>
          </cell>
        </row>
        <row r="289">
          <cell r="D289" t="str">
            <v xml:space="preserve"> UNION PRO HOSPITAL DE TECOLOTLAN, A.C.</v>
          </cell>
          <cell r="G289">
            <v>24882.09</v>
          </cell>
          <cell r="H289" t="str">
            <v>Apoyo</v>
          </cell>
        </row>
        <row r="290">
          <cell r="D290" t="str">
            <v xml:space="preserve"> ALBERGUE PARA ANCIANOS DE AUTLAN, A.C.</v>
          </cell>
          <cell r="G290">
            <v>24882.09</v>
          </cell>
          <cell r="H290" t="str">
            <v>Apoyo</v>
          </cell>
        </row>
        <row r="291">
          <cell r="D291" t="str">
            <v xml:space="preserve"> CASA HOGAR MARIA CANDELARIA, A.C.</v>
          </cell>
          <cell r="G291">
            <v>24882.09</v>
          </cell>
          <cell r="H291" t="str">
            <v>Apoyo</v>
          </cell>
        </row>
        <row r="292">
          <cell r="D292" t="str">
            <v xml:space="preserve"> CLUB SOCIAL DE SAN MARTIN DE BOLAÑOS, A.C.</v>
          </cell>
          <cell r="G292">
            <v>24882.09</v>
          </cell>
          <cell r="H292" t="str">
            <v>Apoyo</v>
          </cell>
        </row>
        <row r="293">
          <cell r="D293" t="str">
            <v xml:space="preserve"> HOGAR PARA ANCIANOS DE JAMAY, A.C.</v>
          </cell>
          <cell r="G293">
            <v>24882.09</v>
          </cell>
          <cell r="H293" t="str">
            <v>Apoyo</v>
          </cell>
        </row>
        <row r="294">
          <cell r="D294" t="str">
            <v xml:space="preserve"> CLUB SOCIAL VILLA GUERRERO, A.C.</v>
          </cell>
          <cell r="G294">
            <v>24882.11</v>
          </cell>
          <cell r="H294" t="str">
            <v>Apoyo</v>
          </cell>
        </row>
        <row r="295">
          <cell r="D295" t="str">
            <v xml:space="preserve"> FUNDACION EMMANUEL GUADALAJARA, A.C.</v>
          </cell>
          <cell r="G295">
            <v>24882.09</v>
          </cell>
          <cell r="H295" t="str">
            <v>Apoyo</v>
          </cell>
        </row>
        <row r="296">
          <cell r="D296" t="str">
            <v xml:space="preserve"> PROYECTO PITILLAL BUSCA UN AMIGO</v>
          </cell>
          <cell r="G296">
            <v>24882.09</v>
          </cell>
          <cell r="H296" t="str">
            <v>Apoyo</v>
          </cell>
        </row>
        <row r="297">
          <cell r="D297" t="str">
            <v xml:space="preserve"> DESAYUNOS PARA LOS NIÑOS DE VALLARTA</v>
          </cell>
          <cell r="G297">
            <v>50000</v>
          </cell>
          <cell r="H297" t="str">
            <v>Apoyo</v>
          </cell>
        </row>
        <row r="298">
          <cell r="D298" t="str">
            <v xml:space="preserve"> CENTRO DE REHABILITACION GUERRA CRISTIANA</v>
          </cell>
          <cell r="G298">
            <v>50000</v>
          </cell>
          <cell r="H298" t="str">
            <v>Apoyo</v>
          </cell>
        </row>
        <row r="299">
          <cell r="D299" t="str">
            <v xml:space="preserve"> CENTRO DE REHABILITACION NACER EN UNA FUENTE DE AMOR</v>
          </cell>
          <cell r="G299">
            <v>50000</v>
          </cell>
          <cell r="H299" t="str">
            <v>Apoyo</v>
          </cell>
        </row>
        <row r="300">
          <cell r="D300" t="str">
            <v xml:space="preserve"> BENDITO DESPERTAR</v>
          </cell>
          <cell r="G300">
            <v>50000</v>
          </cell>
          <cell r="H300" t="str">
            <v>Apoyo</v>
          </cell>
        </row>
        <row r="301">
          <cell r="D301" t="str">
            <v xml:space="preserve"> COLEGIO DE ESPECIALIDADES AVANZADAS EN SEXUALIDAD Y SALUD</v>
          </cell>
          <cell r="G301">
            <v>50000</v>
          </cell>
          <cell r="H301" t="str">
            <v>Apoyo</v>
          </cell>
        </row>
        <row r="302">
          <cell r="D302" t="str">
            <v xml:space="preserve"> ALIANZA DE VIDA</v>
          </cell>
          <cell r="G302">
            <v>50000</v>
          </cell>
          <cell r="H302" t="str">
            <v>Apoyo</v>
          </cell>
        </row>
        <row r="303">
          <cell r="D303" t="str">
            <v xml:space="preserve"> SOLIDARIDAD ED THOMAS</v>
          </cell>
          <cell r="G303">
            <v>50000</v>
          </cell>
          <cell r="H303" t="str">
            <v>Apoyo</v>
          </cell>
        </row>
        <row r="304">
          <cell r="D304" t="str">
            <v xml:space="preserve"> CENTRO DE REHABILITACION ALBERGUE LOS REYES</v>
          </cell>
          <cell r="G304">
            <v>50000</v>
          </cell>
          <cell r="H304" t="str">
            <v>Apoyo</v>
          </cell>
        </row>
        <row r="305">
          <cell r="D305" t="str">
            <v xml:space="preserve"> MIDRASH</v>
          </cell>
          <cell r="G305">
            <v>50000</v>
          </cell>
          <cell r="H305" t="str">
            <v>Apoyo</v>
          </cell>
        </row>
        <row r="306">
          <cell r="D306" t="str">
            <v xml:space="preserve"> ACCION SOCIAL DE LA COLONIA TALPITA TUXPAN JALISCO</v>
          </cell>
          <cell r="G306">
            <v>50000</v>
          </cell>
          <cell r="H306" t="str">
            <v>Apoyo</v>
          </cell>
        </row>
        <row r="307">
          <cell r="D307" t="str">
            <v xml:space="preserve"> JUNTOS CAMBIANDO VIDAS</v>
          </cell>
          <cell r="G307">
            <v>50000</v>
          </cell>
          <cell r="H307" t="str">
            <v>Apoyo</v>
          </cell>
        </row>
        <row r="308">
          <cell r="D308" t="str">
            <v xml:space="preserve"> PEQUEÑAS ALITAS DE ANGEL</v>
          </cell>
          <cell r="G308">
            <v>50000</v>
          </cell>
          <cell r="H308" t="str">
            <v>Apoyo</v>
          </cell>
        </row>
        <row r="309">
          <cell r="D309" t="str">
            <v xml:space="preserve"> ALBERGUE DEL PADRE PIO</v>
          </cell>
          <cell r="G309">
            <v>50000</v>
          </cell>
          <cell r="H309" t="str">
            <v>Apoyo</v>
          </cell>
        </row>
        <row r="310">
          <cell r="D310" t="str">
            <v xml:space="preserve"> ASOC DE LIMITADOS FISICOS MIGUEL HIDALGO Y COSTILLA</v>
          </cell>
          <cell r="G310">
            <v>50000</v>
          </cell>
          <cell r="H310" t="str">
            <v>Apoyo</v>
          </cell>
        </row>
        <row r="311">
          <cell r="D311" t="str">
            <v xml:space="preserve"> CENTRO INTEGRAL DE DESARROLLO INTEGRAL ARANDENSE</v>
          </cell>
          <cell r="G311">
            <v>50000</v>
          </cell>
          <cell r="H311" t="str">
            <v>Apoyo</v>
          </cell>
        </row>
        <row r="312">
          <cell r="D312" t="str">
            <v xml:space="preserve"> CLUB ALIANZA POR LA SALUD Y EL BIENESTAR</v>
          </cell>
          <cell r="G312">
            <v>50000</v>
          </cell>
          <cell r="H312" t="str">
            <v>Apoyo</v>
          </cell>
        </row>
        <row r="313">
          <cell r="D313" t="str">
            <v xml:space="preserve"> COLECTIVO ZAPOTLAN VIHVO</v>
          </cell>
          <cell r="G313">
            <v>50000</v>
          </cell>
          <cell r="H313" t="str">
            <v>Apoyo</v>
          </cell>
        </row>
        <row r="314">
          <cell r="D314" t="str">
            <v xml:space="preserve"> COREDU</v>
          </cell>
          <cell r="G314">
            <v>50000</v>
          </cell>
          <cell r="H314" t="str">
            <v>Apoyo</v>
          </cell>
        </row>
        <row r="315">
          <cell r="D315" t="str">
            <v xml:space="preserve"> CENTRO DE REHABILITACION PARA ADICTOS CIHUATLAN</v>
          </cell>
          <cell r="G315">
            <v>50000</v>
          </cell>
          <cell r="H315" t="str">
            <v>Apoyo</v>
          </cell>
        </row>
        <row r="316">
          <cell r="D316" t="str">
            <v xml:space="preserve"> EL SENDERO FUENTE DE AMOR Y SERVICIO</v>
          </cell>
          <cell r="G316">
            <v>50000</v>
          </cell>
          <cell r="H316" t="str">
            <v>Apoyo</v>
          </cell>
        </row>
        <row r="317">
          <cell r="D317" t="str">
            <v xml:space="preserve"> GOTITAS DE VIDA</v>
          </cell>
          <cell r="G317">
            <v>50000</v>
          </cell>
          <cell r="H317" t="str">
            <v>Apoyo</v>
          </cell>
        </row>
        <row r="318">
          <cell r="D318" t="str">
            <v xml:space="preserve"> HERMANO PEDRO VILA</v>
          </cell>
          <cell r="G318">
            <v>50000</v>
          </cell>
          <cell r="H318" t="str">
            <v>Apoyo</v>
          </cell>
        </row>
        <row r="319">
          <cell r="D319" t="str">
            <v xml:space="preserve"> HOGARES DE LA CARIDAD</v>
          </cell>
          <cell r="G319">
            <v>50000</v>
          </cell>
          <cell r="H319" t="str">
            <v>Apoyo</v>
          </cell>
        </row>
        <row r="320">
          <cell r="D320" t="str">
            <v xml:space="preserve"> MANOS Y VOCES POR LA EDUACION</v>
          </cell>
          <cell r="G320">
            <v>50000</v>
          </cell>
          <cell r="H320" t="str">
            <v>Apoyo</v>
          </cell>
        </row>
        <row r="321">
          <cell r="D321" t="str">
            <v xml:space="preserve"> PATRONATO CASA DE DESCANSO DEL ANCIANO DE PONCITLAN</v>
          </cell>
          <cell r="G321">
            <v>50000</v>
          </cell>
          <cell r="H321" t="str">
            <v>Apoyo</v>
          </cell>
        </row>
        <row r="322">
          <cell r="D322" t="str">
            <v xml:space="preserve"> PATRONATO DEL HOSPITAL SAN VICENTE OCOTLAN</v>
          </cell>
          <cell r="G322">
            <v>50000</v>
          </cell>
          <cell r="H322" t="str">
            <v>Apoyo</v>
          </cell>
        </row>
        <row r="323">
          <cell r="D323" t="str">
            <v xml:space="preserve"> TALENTO DE OCCIDENTE</v>
          </cell>
          <cell r="G323">
            <v>50000</v>
          </cell>
          <cell r="H323" t="str">
            <v>Apoyo</v>
          </cell>
        </row>
        <row r="324">
          <cell r="D324" t="str">
            <v xml:space="preserve"> QUINTA SOBRIEDAD EMOCIAL</v>
          </cell>
          <cell r="G324">
            <v>50000</v>
          </cell>
          <cell r="H324" t="str">
            <v>Apoyo</v>
          </cell>
        </row>
        <row r="325">
          <cell r="D325" t="str">
            <v xml:space="preserve"> UNA SONRISA AL DOLOR</v>
          </cell>
          <cell r="G325">
            <v>50000</v>
          </cell>
          <cell r="H325" t="str">
            <v>Apoyo</v>
          </cell>
        </row>
        <row r="326">
          <cell r="D326" t="str">
            <v xml:space="preserve"> VOLUNTARIAS VICENTINAS DE LAGOS DE MORENO</v>
          </cell>
          <cell r="G326">
            <v>50000</v>
          </cell>
          <cell r="H326" t="str">
            <v>Apoyo</v>
          </cell>
        </row>
        <row r="327">
          <cell r="D327" t="str">
            <v xml:space="preserve"> ALBERGUE PARA AMIGOS DE JUANITA Y FERNANDO</v>
          </cell>
          <cell r="G327">
            <v>50000</v>
          </cell>
          <cell r="H327" t="str">
            <v>Apoyo</v>
          </cell>
        </row>
        <row r="328">
          <cell r="D328" t="str">
            <v xml:space="preserve"> ALIVIO AL ALMA</v>
          </cell>
          <cell r="G328">
            <v>50000</v>
          </cell>
          <cell r="H328" t="str">
            <v>Apoyo</v>
          </cell>
        </row>
        <row r="329">
          <cell r="D329" t="str">
            <v xml:space="preserve"> ALMAS EN VICTORIA</v>
          </cell>
          <cell r="G329">
            <v>50000</v>
          </cell>
          <cell r="H329" t="str">
            <v>Apoyo</v>
          </cell>
        </row>
        <row r="330">
          <cell r="D330" t="str">
            <v xml:space="preserve"> ASILO SAN VICENTE</v>
          </cell>
          <cell r="G330">
            <v>50000</v>
          </cell>
          <cell r="H330" t="str">
            <v>Apoyo</v>
          </cell>
        </row>
        <row r="331">
          <cell r="D331" t="str">
            <v xml:space="preserve"> ASOC MEX PARA LA SUPERACION INTEGRAL DE LA FAMILIA OCC</v>
          </cell>
          <cell r="G331">
            <v>50000</v>
          </cell>
          <cell r="H331" t="str">
            <v>Apoyo</v>
          </cell>
        </row>
        <row r="332">
          <cell r="D332" t="str">
            <v xml:space="preserve"> BANCO DE ALIMENTOS COSTAALEGRE</v>
          </cell>
          <cell r="G332">
            <v>50000</v>
          </cell>
          <cell r="H332" t="str">
            <v>Apoyo</v>
          </cell>
        </row>
        <row r="333">
          <cell r="D333" t="str">
            <v xml:space="preserve"> BRAZOS DE AMISTAD</v>
          </cell>
          <cell r="G333">
            <v>50000</v>
          </cell>
          <cell r="H333" t="str">
            <v>Apoyo</v>
          </cell>
        </row>
        <row r="334">
          <cell r="D334" t="str">
            <v xml:space="preserve"> BRED DIOCESANO DE GUADALAJARA</v>
          </cell>
          <cell r="G334">
            <v>50000</v>
          </cell>
          <cell r="H334" t="str">
            <v>Apoyo</v>
          </cell>
        </row>
        <row r="335">
          <cell r="D335" t="str">
            <v xml:space="preserve"> CARITAS DE SAN JUAN DE LOS LAGOS</v>
          </cell>
          <cell r="G335">
            <v>50000</v>
          </cell>
          <cell r="H335" t="str">
            <v>Apoyo</v>
          </cell>
        </row>
        <row r="336">
          <cell r="D336" t="str">
            <v xml:space="preserve"> CASA DE DESCANSO JOSE VICENTE</v>
          </cell>
          <cell r="G336">
            <v>50000</v>
          </cell>
          <cell r="H336" t="str">
            <v>Apoyo</v>
          </cell>
        </row>
        <row r="337">
          <cell r="D337" t="str">
            <v xml:space="preserve"> CASA HOGAR DE GDL</v>
          </cell>
          <cell r="G337">
            <v>50000</v>
          </cell>
          <cell r="H337" t="str">
            <v>Apoyo</v>
          </cell>
        </row>
        <row r="338">
          <cell r="D338" t="str">
            <v xml:space="preserve"> CASA HOGAR MADRE MERCEDES</v>
          </cell>
          <cell r="G338">
            <v>50000</v>
          </cell>
          <cell r="H338" t="str">
            <v>Apoyo</v>
          </cell>
        </row>
        <row r="339">
          <cell r="D339" t="str">
            <v xml:space="preserve"> CASA MISERICORDIA DE SANTA ISABEL DE HUNGRIA</v>
          </cell>
          <cell r="G339">
            <v>50000</v>
          </cell>
          <cell r="H339" t="str">
            <v>Apoyo</v>
          </cell>
        </row>
        <row r="340">
          <cell r="D340" t="str">
            <v xml:space="preserve"> CAMPEONES DE LA VIDA NR</v>
          </cell>
          <cell r="G340">
            <v>50000</v>
          </cell>
          <cell r="H340" t="str">
            <v>Apoyo</v>
          </cell>
        </row>
        <row r="341">
          <cell r="D341" t="str">
            <v xml:space="preserve"> CENTRO COMUNITARIO Y ASISTENCIA SOCIAL LOMAS DE SAN AGUSTIN</v>
          </cell>
          <cell r="G341">
            <v>50000</v>
          </cell>
          <cell r="H341" t="str">
            <v>Apoyo</v>
          </cell>
        </row>
        <row r="342">
          <cell r="D342" t="str">
            <v xml:space="preserve"> CENTRO PROMOCION SOCIAL SAN JAVIER</v>
          </cell>
          <cell r="G342">
            <v>50000</v>
          </cell>
          <cell r="H342" t="str">
            <v>Apoyo</v>
          </cell>
        </row>
        <row r="343">
          <cell r="D343" t="str">
            <v xml:space="preserve"> CENTRO DE APOYO INTEGRAL MOISES</v>
          </cell>
          <cell r="G343">
            <v>50000</v>
          </cell>
          <cell r="H343" t="str">
            <v>Apoyo</v>
          </cell>
        </row>
        <row r="344">
          <cell r="D344" t="str">
            <v xml:space="preserve"> CENTRO EDUC PARA READAPTACION CONDUCTUAL</v>
          </cell>
          <cell r="G344">
            <v>50000</v>
          </cell>
          <cell r="H344" t="str">
            <v>Apoyo</v>
          </cell>
        </row>
        <row r="345">
          <cell r="D345" t="str">
            <v xml:space="preserve"> TERCERA SONRISA GUADALAJARA</v>
          </cell>
          <cell r="G345">
            <v>50000</v>
          </cell>
          <cell r="H345" t="str">
            <v>Apoyo</v>
          </cell>
        </row>
        <row r="346">
          <cell r="D346" t="str">
            <v xml:space="preserve"> CONSTRUYENDO REDES DE BIENESTAR PARA LA MUJER</v>
          </cell>
          <cell r="G346">
            <v>50000</v>
          </cell>
          <cell r="H346" t="str">
            <v>Apoyo</v>
          </cell>
        </row>
        <row r="347">
          <cell r="D347" t="str">
            <v xml:space="preserve"> EL BUEN SAMARITANO DE TIZAPAN</v>
          </cell>
          <cell r="G347">
            <v>50000</v>
          </cell>
          <cell r="H347" t="str">
            <v>Apoyo</v>
          </cell>
        </row>
        <row r="348">
          <cell r="D348" t="str">
            <v xml:space="preserve"> ENCUENTROS FRATERNALES DE TUXPAN</v>
          </cell>
          <cell r="G348">
            <v>50000</v>
          </cell>
          <cell r="H348" t="str">
            <v>Apoyo</v>
          </cell>
        </row>
        <row r="349">
          <cell r="D349" t="str">
            <v xml:space="preserve"> FAMILIA PAVONIANA</v>
          </cell>
          <cell r="G349">
            <v>50000</v>
          </cell>
          <cell r="H349" t="str">
            <v>Apoyo</v>
          </cell>
        </row>
        <row r="350">
          <cell r="D350" t="str">
            <v xml:space="preserve"> FIBROSIS QUISTICA DE OCCIDENTE</v>
          </cell>
          <cell r="G350">
            <v>50000</v>
          </cell>
          <cell r="H350" t="str">
            <v>Apoyo</v>
          </cell>
        </row>
        <row r="351">
          <cell r="D351" t="str">
            <v xml:space="preserve"> FUNDACION DIOS Y ESPERANZA</v>
          </cell>
          <cell r="G351">
            <v>50000</v>
          </cell>
          <cell r="H351" t="str">
            <v>Apoyo</v>
          </cell>
        </row>
        <row r="352">
          <cell r="D352" t="str">
            <v xml:space="preserve"> FUNDACION NACIONAL PARA LA GESTION DE RIESGOS DE DESASTRES</v>
          </cell>
          <cell r="G352">
            <v>50000</v>
          </cell>
          <cell r="H352" t="str">
            <v>Apoyo</v>
          </cell>
        </row>
        <row r="353">
          <cell r="D353" t="str">
            <v xml:space="preserve"> FUNDACION MUNDIAL DE TRASPLANTES PARA NIÑOS</v>
          </cell>
          <cell r="G353">
            <v>50000</v>
          </cell>
          <cell r="H353" t="str">
            <v>Apoyo</v>
          </cell>
        </row>
        <row r="354">
          <cell r="D354" t="str">
            <v xml:space="preserve"> FUNDACION VAMOS CONTIGO DE LA MANO</v>
          </cell>
          <cell r="G354">
            <v>50000</v>
          </cell>
          <cell r="H354" t="str">
            <v>Apoyo</v>
          </cell>
        </row>
        <row r="355">
          <cell r="D355" t="str">
            <v xml:space="preserve"> UXLN</v>
          </cell>
          <cell r="G355">
            <v>50000</v>
          </cell>
          <cell r="H355" t="str">
            <v>Apoyo</v>
          </cell>
        </row>
        <row r="356">
          <cell r="D356" t="str">
            <v xml:space="preserve"> HOGAR DEL NIÑO DESPROTEGIDO SAN ISIDRO</v>
          </cell>
          <cell r="G356">
            <v>50000</v>
          </cell>
          <cell r="H356" t="str">
            <v>Apoyo</v>
          </cell>
        </row>
        <row r="357">
          <cell r="D357" t="str">
            <v xml:space="preserve"> INSTITUCION LAS COLONIAS</v>
          </cell>
          <cell r="G357">
            <v>50000</v>
          </cell>
          <cell r="H357" t="str">
            <v>Apoyo</v>
          </cell>
        </row>
        <row r="358">
          <cell r="D358" t="str">
            <v xml:space="preserve"> LIDERES DEL SIGLO</v>
          </cell>
          <cell r="G358">
            <v>50000</v>
          </cell>
          <cell r="H358" t="str">
            <v>Apoyo</v>
          </cell>
        </row>
        <row r="359">
          <cell r="D359" t="str">
            <v xml:space="preserve"> LUZ DE VIDA AL ADULTO MAYOR</v>
          </cell>
          <cell r="G359">
            <v>50000</v>
          </cell>
          <cell r="H359" t="str">
            <v>Apoyo</v>
          </cell>
        </row>
        <row r="360">
          <cell r="D360" t="str">
            <v xml:space="preserve"> ORFANATORIO MAGDALENA SOFIA</v>
          </cell>
          <cell r="G360">
            <v>50000</v>
          </cell>
          <cell r="H360" t="str">
            <v>Apoyo</v>
          </cell>
        </row>
        <row r="361">
          <cell r="D361" t="str">
            <v xml:space="preserve"> PROMOTORA JUVENIL DON BOSCO</v>
          </cell>
          <cell r="G361">
            <v>50000</v>
          </cell>
          <cell r="H361" t="str">
            <v>Apoyo</v>
          </cell>
        </row>
        <row r="362">
          <cell r="D362" t="str">
            <v xml:space="preserve"> TRASCIENDE COMUNICACIONES</v>
          </cell>
          <cell r="G362">
            <v>50000</v>
          </cell>
          <cell r="H362" t="str">
            <v>Apoyo</v>
          </cell>
        </row>
        <row r="363">
          <cell r="D363" t="str">
            <v xml:space="preserve"> LAS DOCE PIEDRITAS</v>
          </cell>
          <cell r="G363">
            <v>50000</v>
          </cell>
          <cell r="H363" t="str">
            <v>Apoyo</v>
          </cell>
        </row>
        <row r="364">
          <cell r="D364" t="str">
            <v xml:space="preserve"> ASILO DE ANCIANOS PAULA NAVARRO</v>
          </cell>
          <cell r="G364">
            <v>50000</v>
          </cell>
          <cell r="H364" t="str">
            <v>Apoyo</v>
          </cell>
        </row>
        <row r="365">
          <cell r="D365" t="str">
            <v xml:space="preserve"> NOSOTROS POR TU FUTURO</v>
          </cell>
          <cell r="G365">
            <v>50000</v>
          </cell>
          <cell r="H365" t="str">
            <v>Apoyo</v>
          </cell>
        </row>
        <row r="366">
          <cell r="D366" t="str">
            <v xml:space="preserve"> ESTANCIA INFANTIL GUARDERIA CUCEA</v>
          </cell>
          <cell r="G366">
            <v>50000</v>
          </cell>
          <cell r="H366" t="str">
            <v>Apoyo</v>
          </cell>
        </row>
        <row r="367">
          <cell r="D367" t="str">
            <v xml:space="preserve"> AMISADAC</v>
          </cell>
          <cell r="G367">
            <v>50000</v>
          </cell>
          <cell r="H367" t="str">
            <v>Apoyo</v>
          </cell>
        </row>
        <row r="368">
          <cell r="D368" t="str">
            <v xml:space="preserve"> TU TECHO MEXICANO DE OCCIDENTE</v>
          </cell>
          <cell r="G368">
            <v>50000</v>
          </cell>
          <cell r="H368" t="str">
            <v>Apoyo</v>
          </cell>
        </row>
        <row r="369">
          <cell r="D369" t="str">
            <v xml:space="preserve"> LEJOS DE LA CALLE</v>
          </cell>
          <cell r="G369">
            <v>50000</v>
          </cell>
          <cell r="H369" t="str">
            <v>Apoyo</v>
          </cell>
        </row>
        <row r="370">
          <cell r="D370" t="str">
            <v xml:space="preserve"> VIOLET UNIDAD MEDICA DENTAL</v>
          </cell>
          <cell r="G370">
            <v>50000</v>
          </cell>
          <cell r="H370" t="str">
            <v>Apoyo</v>
          </cell>
        </row>
        <row r="371">
          <cell r="D371" t="str">
            <v xml:space="preserve"> CENTRO SAN CAMILO</v>
          </cell>
          <cell r="G371">
            <v>50000</v>
          </cell>
          <cell r="H371" t="str">
            <v>Apoyo</v>
          </cell>
        </row>
        <row r="372">
          <cell r="D372" t="str">
            <v xml:space="preserve"> CENTRO PSICOEDUCATIVO FREIRE</v>
          </cell>
          <cell r="G372">
            <v>50000</v>
          </cell>
          <cell r="H372" t="str">
            <v>Apoyo</v>
          </cell>
        </row>
        <row r="373">
          <cell r="D373" t="str">
            <v xml:space="preserve"> FUND HOSPITALES CIVILES GDL</v>
          </cell>
          <cell r="G373">
            <v>50000</v>
          </cell>
          <cell r="H373" t="str">
            <v>Apoyo</v>
          </cell>
        </row>
        <row r="374">
          <cell r="D374" t="str">
            <v xml:space="preserve"> FUNDACION EMMANUEL GUADALAJARA</v>
          </cell>
          <cell r="G374">
            <v>50000</v>
          </cell>
          <cell r="H374" t="str">
            <v>Apoyo</v>
          </cell>
        </row>
        <row r="375">
          <cell r="D375" t="str">
            <v xml:space="preserve"> PROCULTURA Y CAPACITACION DE LA MJUER MEXICANA</v>
          </cell>
          <cell r="G375">
            <v>50000</v>
          </cell>
          <cell r="H375" t="str">
            <v>Apoyo</v>
          </cell>
        </row>
        <row r="376">
          <cell r="D376" t="str">
            <v xml:space="preserve"> LA PIEDRA ANGULAR</v>
          </cell>
          <cell r="G376">
            <v>50000</v>
          </cell>
          <cell r="H376" t="str">
            <v>Apoyo</v>
          </cell>
        </row>
        <row r="377">
          <cell r="D377" t="str">
            <v xml:space="preserve"> CLINICA OFTALMOLOGICA DEL CARMEN</v>
          </cell>
          <cell r="G377">
            <v>50000</v>
          </cell>
          <cell r="H377" t="str">
            <v>Apoyo</v>
          </cell>
        </row>
        <row r="378">
          <cell r="D378" t="str">
            <v xml:space="preserve"> VERONICA GUTIERREZ</v>
          </cell>
          <cell r="G378">
            <v>50000</v>
          </cell>
          <cell r="H378" t="str">
            <v>Apoyo</v>
          </cell>
        </row>
        <row r="379">
          <cell r="D379" t="str">
            <v xml:space="preserve"> CADENA DE AYUDA Y FAVORES CON AMOR</v>
          </cell>
          <cell r="G379">
            <v>50000</v>
          </cell>
          <cell r="H379" t="str">
            <v>Apoyo</v>
          </cell>
        </row>
        <row r="380">
          <cell r="D380" t="str">
            <v xml:space="preserve"> CENTRO CULTURA COREA</v>
          </cell>
          <cell r="G380">
            <v>50000</v>
          </cell>
          <cell r="H380" t="str">
            <v>Apoyo</v>
          </cell>
        </row>
        <row r="381">
          <cell r="D381" t="str">
            <v xml:space="preserve"> CINCO POR UNA MEJOR NIÑEZ</v>
          </cell>
          <cell r="G381">
            <v>50000</v>
          </cell>
          <cell r="H381" t="str">
            <v>Apoyo</v>
          </cell>
        </row>
        <row r="382">
          <cell r="D382" t="str">
            <v xml:space="preserve"> APOYO PARA PROYECTO DE INSTITUCIONES DE ASISTENCIA SOCIAL PRIVADA COINVERSION SEDIS-IJAS</v>
          </cell>
          <cell r="G382">
            <v>50000</v>
          </cell>
          <cell r="H382" t="str">
            <v>Apoyo</v>
          </cell>
        </row>
        <row r="383">
          <cell r="D383" t="str">
            <v xml:space="preserve"> ESPERANZA DE VIVIR LIBRE</v>
          </cell>
          <cell r="G383">
            <v>50000</v>
          </cell>
          <cell r="H383" t="str">
            <v>Apoyo</v>
          </cell>
        </row>
        <row r="384">
          <cell r="D384" t="str">
            <v xml:space="preserve"> KAN ETZNAB</v>
          </cell>
          <cell r="G384">
            <v>50000</v>
          </cell>
          <cell r="H384" t="str">
            <v>Apoyo</v>
          </cell>
        </row>
        <row r="385">
          <cell r="D385" t="str">
            <v xml:space="preserve"> ALBERGUE REENCUENTRO FAMILIAR, A.C.</v>
          </cell>
          <cell r="G385">
            <v>50000</v>
          </cell>
          <cell r="H385" t="str">
            <v>Apoyo</v>
          </cell>
        </row>
        <row r="386">
          <cell r="D386" t="str">
            <v xml:space="preserve"> CENTRO ORTOPEDICO DE REHABILITACION INFANTIL</v>
          </cell>
          <cell r="G386">
            <v>50000</v>
          </cell>
          <cell r="H386" t="str">
            <v>Apoyo</v>
          </cell>
        </row>
        <row r="387">
          <cell r="D387" t="str">
            <v xml:space="preserve"> SOL DE AMOR Y ESPERANZA</v>
          </cell>
          <cell r="G387">
            <v>50000</v>
          </cell>
          <cell r="H387" t="str">
            <v>Apoyo</v>
          </cell>
        </row>
        <row r="388">
          <cell r="D388" t="str">
            <v xml:space="preserve"> ANA MARIA CASILLAS CRUZ, A.C.</v>
          </cell>
          <cell r="G388">
            <v>50000</v>
          </cell>
          <cell r="H388" t="str">
            <v>Apoyo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1461"/>
  <sheetViews>
    <sheetView tabSelected="1" zoomScale="98" zoomScaleNormal="98" workbookViewId="0">
      <pane xSplit="1" ySplit="10" topLeftCell="B11" activePane="bottomRight" state="frozen"/>
      <selection pane="topRight" activeCell="E1" sqref="E1"/>
      <selection pane="bottomLeft" activeCell="A4" sqref="A4"/>
      <selection pane="bottomRight" activeCell="A20" sqref="A20"/>
    </sheetView>
  </sheetViews>
  <sheetFormatPr baseColWidth="10" defaultRowHeight="15" x14ac:dyDescent="0.25"/>
  <cols>
    <col min="1" max="1" width="15.42578125" customWidth="1"/>
    <col min="2" max="2" width="14.7109375" bestFit="1" customWidth="1"/>
    <col min="3" max="3" width="110.7109375" bestFit="1" customWidth="1"/>
    <col min="4" max="4" width="33.42578125" customWidth="1"/>
    <col min="5" max="5" width="24" customWidth="1"/>
    <col min="6" max="6" width="26.42578125" customWidth="1"/>
    <col min="7" max="7" width="25.140625" style="2" customWidth="1"/>
    <col min="8" max="8" width="17.42578125" customWidth="1"/>
    <col min="9" max="9" width="70.140625" bestFit="1" customWidth="1"/>
  </cols>
  <sheetData>
    <row r="1" spans="1:9" ht="15.75" thickBot="1" x14ac:dyDescent="0.3">
      <c r="A1" s="8" t="s">
        <v>9</v>
      </c>
      <c r="B1" s="9"/>
      <c r="C1" s="9"/>
      <c r="D1" s="9"/>
      <c r="E1" s="9"/>
      <c r="F1" s="10"/>
      <c r="G1"/>
    </row>
    <row r="2" spans="1:9" ht="15.75" thickBot="1" x14ac:dyDescent="0.3">
      <c r="A2" s="11"/>
      <c r="B2" s="11"/>
      <c r="D2" s="12"/>
      <c r="G2"/>
    </row>
    <row r="3" spans="1:9" ht="15.75" thickBot="1" x14ac:dyDescent="0.3">
      <c r="A3" s="11"/>
      <c r="B3" s="11"/>
      <c r="C3" s="13" t="s">
        <v>71</v>
      </c>
      <c r="D3" s="14"/>
      <c r="E3" s="15"/>
      <c r="G3"/>
    </row>
    <row r="4" spans="1:9" s="19" customFormat="1" ht="15.75" thickBot="1" x14ac:dyDescent="0.3">
      <c r="A4" s="16"/>
      <c r="B4" s="16"/>
      <c r="C4" s="17"/>
      <c r="D4" s="18"/>
      <c r="E4" s="17"/>
    </row>
    <row r="5" spans="1:9" ht="15.75" thickBot="1" x14ac:dyDescent="0.3">
      <c r="A5" s="11"/>
      <c r="B5" s="11"/>
      <c r="C5" s="13" t="s">
        <v>68</v>
      </c>
      <c r="D5" s="14"/>
      <c r="E5" s="15"/>
      <c r="F5" s="20" t="s">
        <v>69</v>
      </c>
      <c r="G5"/>
    </row>
    <row r="6" spans="1:9" ht="15.75" thickBot="1" x14ac:dyDescent="0.3">
      <c r="A6" s="11"/>
      <c r="B6" s="11"/>
      <c r="C6" s="21" t="s">
        <v>70</v>
      </c>
      <c r="D6" s="22"/>
      <c r="E6" s="23"/>
      <c r="F6" s="24">
        <v>42736</v>
      </c>
      <c r="G6"/>
    </row>
    <row r="7" spans="1:9" x14ac:dyDescent="0.25">
      <c r="A7" s="11"/>
      <c r="B7" s="11"/>
      <c r="C7" s="25"/>
      <c r="D7" s="26"/>
      <c r="E7" s="27"/>
      <c r="G7"/>
    </row>
    <row r="8" spans="1:9" ht="15.75" thickBot="1" x14ac:dyDescent="0.3">
      <c r="A8" s="11"/>
      <c r="B8" s="11"/>
      <c r="C8" s="28"/>
      <c r="D8" s="29"/>
      <c r="E8" s="30"/>
      <c r="G8"/>
    </row>
    <row r="10" spans="1:9" ht="72" x14ac:dyDescent="0.25">
      <c r="A10" s="31" t="s">
        <v>0</v>
      </c>
      <c r="B10" s="32" t="s">
        <v>1</v>
      </c>
      <c r="C10" s="33" t="s">
        <v>2</v>
      </c>
      <c r="D10" s="31" t="s">
        <v>3</v>
      </c>
      <c r="E10" s="32" t="s">
        <v>4</v>
      </c>
      <c r="F10" s="32" t="s">
        <v>5</v>
      </c>
      <c r="G10" s="34" t="s">
        <v>6</v>
      </c>
      <c r="H10" s="32" t="s">
        <v>7</v>
      </c>
      <c r="I10" s="32" t="s">
        <v>8</v>
      </c>
    </row>
    <row r="11" spans="1:9" x14ac:dyDescent="0.25">
      <c r="A11" s="6" t="s">
        <v>20</v>
      </c>
      <c r="B11" s="3" t="s">
        <v>10</v>
      </c>
      <c r="C11" s="4" t="str">
        <f>+[13]Base!D38</f>
        <v xml:space="preserve"> JUNTOS CAMBIANDO VIDAS, A.C.</v>
      </c>
      <c r="D11" s="4" t="str">
        <f>+[13]Base!H38</f>
        <v>Canalización de Donativo</v>
      </c>
      <c r="E11" s="5" t="s">
        <v>11</v>
      </c>
      <c r="F11" s="5" t="s">
        <v>12</v>
      </c>
      <c r="G11" s="4">
        <f>+[13]Base!G38</f>
        <v>1000</v>
      </c>
      <c r="H11" s="3" t="s">
        <v>14</v>
      </c>
      <c r="I11" s="5" t="s">
        <v>13</v>
      </c>
    </row>
    <row r="12" spans="1:9" x14ac:dyDescent="0.25">
      <c r="A12" s="6" t="s">
        <v>20</v>
      </c>
      <c r="B12" s="3" t="s">
        <v>10</v>
      </c>
      <c r="C12" s="4" t="str">
        <f>+[13]Base!D39</f>
        <v xml:space="preserve"> INSTITUTO MEDICO SOCIAL EL REFUGIO, A.C.</v>
      </c>
      <c r="D12" s="4" t="str">
        <f>+[13]Base!H39</f>
        <v>Canalización de Donativo</v>
      </c>
      <c r="E12" s="5" t="s">
        <v>11</v>
      </c>
      <c r="F12" s="5" t="s">
        <v>12</v>
      </c>
      <c r="G12" s="4">
        <f>+[13]Base!G39</f>
        <v>3000</v>
      </c>
      <c r="H12" s="3" t="s">
        <v>14</v>
      </c>
      <c r="I12" s="5" t="s">
        <v>13</v>
      </c>
    </row>
    <row r="13" spans="1:9" x14ac:dyDescent="0.25">
      <c r="A13" s="6" t="s">
        <v>20</v>
      </c>
      <c r="B13" s="3" t="s">
        <v>10</v>
      </c>
      <c r="C13" s="4" t="str">
        <f>+[13]Base!D40</f>
        <v xml:space="preserve"> FUNDACION FARO DE ALEJANDRIA NUEVO SIGLO, A.C.</v>
      </c>
      <c r="D13" s="4" t="str">
        <f>+[13]Base!H40</f>
        <v>Canalización de Donativo</v>
      </c>
      <c r="E13" s="5" t="s">
        <v>11</v>
      </c>
      <c r="F13" s="5" t="s">
        <v>12</v>
      </c>
      <c r="G13" s="4">
        <f>+[13]Base!G40</f>
        <v>4500</v>
      </c>
      <c r="H13" s="3" t="s">
        <v>14</v>
      </c>
      <c r="I13" s="5" t="s">
        <v>13</v>
      </c>
    </row>
    <row r="14" spans="1:9" x14ac:dyDescent="0.25">
      <c r="A14" s="6" t="s">
        <v>20</v>
      </c>
      <c r="B14" s="3" t="s">
        <v>10</v>
      </c>
      <c r="C14" s="4" t="str">
        <f>+[13]Base!D41</f>
        <v xml:space="preserve"> SALUD DIGESTIVA Y HEPATICA FUNDACION RENE MALE, A.C.</v>
      </c>
      <c r="D14" s="4" t="str">
        <f>+[13]Base!H41</f>
        <v>Canalización de Donativo</v>
      </c>
      <c r="E14" s="5" t="s">
        <v>11</v>
      </c>
      <c r="F14" s="5" t="s">
        <v>12</v>
      </c>
      <c r="G14" s="4">
        <f>+[13]Base!G41</f>
        <v>7000</v>
      </c>
      <c r="H14" s="3" t="s">
        <v>14</v>
      </c>
      <c r="I14" s="5" t="s">
        <v>13</v>
      </c>
    </row>
    <row r="15" spans="1:9" x14ac:dyDescent="0.25">
      <c r="A15" s="6" t="s">
        <v>20</v>
      </c>
      <c r="B15" s="3" t="s">
        <v>10</v>
      </c>
      <c r="C15" s="4" t="str">
        <f>+[13]Base!D42</f>
        <v xml:space="preserve"> ELEVAR LA INTEGRACION SOCIAL A TRAVES DE LA MUSICA, A.C.</v>
      </c>
      <c r="D15" s="4" t="str">
        <f>+[13]Base!H42</f>
        <v>Canalización de Donativo</v>
      </c>
      <c r="E15" s="5" t="s">
        <v>11</v>
      </c>
      <c r="F15" s="5" t="s">
        <v>12</v>
      </c>
      <c r="G15" s="4">
        <f>+[13]Base!G42</f>
        <v>9500</v>
      </c>
      <c r="H15" s="3" t="s">
        <v>14</v>
      </c>
      <c r="I15" s="5" t="s">
        <v>13</v>
      </c>
    </row>
    <row r="16" spans="1:9" x14ac:dyDescent="0.25">
      <c r="A16" s="6" t="s">
        <v>20</v>
      </c>
      <c r="B16" s="3" t="s">
        <v>10</v>
      </c>
      <c r="C16" s="4" t="str">
        <f>+[13]Base!D43</f>
        <v xml:space="preserve"> FUNDACION VIDA Y VALORES, A.C.</v>
      </c>
      <c r="D16" s="4" t="str">
        <f>+[13]Base!H43</f>
        <v>Canalización de Donativo</v>
      </c>
      <c r="E16" s="5" t="s">
        <v>11</v>
      </c>
      <c r="F16" s="5" t="s">
        <v>12</v>
      </c>
      <c r="G16" s="4">
        <f>+[13]Base!G43</f>
        <v>12000</v>
      </c>
      <c r="H16" s="3" t="s">
        <v>14</v>
      </c>
      <c r="I16" s="5" t="s">
        <v>13</v>
      </c>
    </row>
    <row r="17" spans="1:9" x14ac:dyDescent="0.25">
      <c r="A17" s="6" t="s">
        <v>20</v>
      </c>
      <c r="B17" s="3" t="s">
        <v>10</v>
      </c>
      <c r="C17" s="4" t="str">
        <f>+[13]Base!D44</f>
        <v xml:space="preserve"> SOCIEDAD DE PADRES DE FAMILIA COMUNIDAD DOWN DE GUADALAJARA, A.C.</v>
      </c>
      <c r="D17" s="4" t="str">
        <f>+[13]Base!H44</f>
        <v>Canalización de Donativo</v>
      </c>
      <c r="E17" s="5" t="s">
        <v>11</v>
      </c>
      <c r="F17" s="5" t="s">
        <v>12</v>
      </c>
      <c r="G17" s="4">
        <f>+[13]Base!G44</f>
        <v>15180</v>
      </c>
      <c r="H17" s="3" t="s">
        <v>14</v>
      </c>
      <c r="I17" s="5" t="s">
        <v>13</v>
      </c>
    </row>
    <row r="18" spans="1:9" x14ac:dyDescent="0.25">
      <c r="A18" s="6" t="s">
        <v>20</v>
      </c>
      <c r="B18" s="3" t="s">
        <v>10</v>
      </c>
      <c r="C18" s="4" t="str">
        <f>+[13]Base!D45</f>
        <v xml:space="preserve"> HOSPITAL DE NUESTRA SEÑORA DEL ROSARIO, A.C.</v>
      </c>
      <c r="D18" s="4" t="str">
        <f>+[13]Base!H45</f>
        <v>Canalización de Donativo</v>
      </c>
      <c r="E18" s="5" t="s">
        <v>11</v>
      </c>
      <c r="F18" s="5" t="s">
        <v>12</v>
      </c>
      <c r="G18" s="4">
        <f>+[13]Base!G45</f>
        <v>70000</v>
      </c>
      <c r="H18" s="3" t="s">
        <v>14</v>
      </c>
      <c r="I18" s="5" t="s">
        <v>13</v>
      </c>
    </row>
    <row r="19" spans="1:9" x14ac:dyDescent="0.25">
      <c r="A19" s="6" t="s">
        <v>20</v>
      </c>
      <c r="B19" s="3" t="s">
        <v>10</v>
      </c>
      <c r="C19" s="4" t="str">
        <f>+[13]Base!D46</f>
        <v xml:space="preserve"> CENTRO DE APOYO A NIÑOS CON CANCER, A.C.</v>
      </c>
      <c r="D19" s="4" t="str">
        <f>+[13]Base!H46</f>
        <v>Canalización de Donativo</v>
      </c>
      <c r="E19" s="5" t="s">
        <v>11</v>
      </c>
      <c r="F19" s="5" t="s">
        <v>12</v>
      </c>
      <c r="G19" s="4">
        <f>+[13]Base!G46</f>
        <v>15991.98</v>
      </c>
      <c r="H19" s="3" t="s">
        <v>14</v>
      </c>
      <c r="I19" s="5" t="s">
        <v>13</v>
      </c>
    </row>
    <row r="20" spans="1:9" x14ac:dyDescent="0.25">
      <c r="A20" s="6" t="s">
        <v>21</v>
      </c>
      <c r="B20" s="3" t="s">
        <v>10</v>
      </c>
      <c r="C20" s="4" t="str">
        <f>+[13]Base!D47</f>
        <v xml:space="preserve"> INSTITUTO MEDICO SOCIAL EL REFUGIO, A.C.</v>
      </c>
      <c r="D20" s="4" t="str">
        <f>+[13]Base!H47</f>
        <v>Canalización de Donativo</v>
      </c>
      <c r="E20" s="5" t="s">
        <v>11</v>
      </c>
      <c r="F20" s="5" t="s">
        <v>12</v>
      </c>
      <c r="G20" s="4">
        <f>+[13]Base!G47</f>
        <v>3000</v>
      </c>
      <c r="H20" s="3" t="s">
        <v>14</v>
      </c>
      <c r="I20" s="5" t="s">
        <v>13</v>
      </c>
    </row>
    <row r="21" spans="1:9" x14ac:dyDescent="0.25">
      <c r="A21" s="6" t="s">
        <v>21</v>
      </c>
      <c r="B21" s="3" t="s">
        <v>10</v>
      </c>
      <c r="C21" s="4" t="str">
        <f>+[13]Base!D48</f>
        <v xml:space="preserve"> FUNDACION SAN JUAN DE DIOS MEXICO, A.C.</v>
      </c>
      <c r="D21" s="4" t="str">
        <f>+[13]Base!H48</f>
        <v>Canalización de Donativo</v>
      </c>
      <c r="E21" s="5" t="s">
        <v>11</v>
      </c>
      <c r="F21" s="5" t="s">
        <v>12</v>
      </c>
      <c r="G21" s="4">
        <f>+[13]Base!G48</f>
        <v>4500</v>
      </c>
      <c r="H21" s="3" t="s">
        <v>14</v>
      </c>
      <c r="I21" s="5" t="s">
        <v>13</v>
      </c>
    </row>
    <row r="22" spans="1:9" x14ac:dyDescent="0.25">
      <c r="A22" s="6" t="s">
        <v>21</v>
      </c>
      <c r="B22" s="3" t="s">
        <v>10</v>
      </c>
      <c r="C22" s="4" t="str">
        <f>+[13]Base!D49</f>
        <v xml:space="preserve"> ESTANCIA PARA ADULTOS MAYORES ANGELES, A.C.</v>
      </c>
      <c r="D22" s="4" t="str">
        <f>+[13]Base!H49</f>
        <v>Canalización de Donativo</v>
      </c>
      <c r="E22" s="5" t="s">
        <v>11</v>
      </c>
      <c r="F22" s="5" t="s">
        <v>12</v>
      </c>
      <c r="G22" s="4">
        <f>+[13]Base!G49</f>
        <v>20000</v>
      </c>
      <c r="H22" s="3" t="s">
        <v>14</v>
      </c>
      <c r="I22" s="5" t="s">
        <v>13</v>
      </c>
    </row>
    <row r="23" spans="1:9" x14ac:dyDescent="0.25">
      <c r="A23" s="6" t="s">
        <v>21</v>
      </c>
      <c r="B23" s="3" t="s">
        <v>10</v>
      </c>
      <c r="C23" s="4" t="str">
        <f>+[13]Base!D50</f>
        <v xml:space="preserve"> CAMPEONES DE LA VIDA NR, A.C.</v>
      </c>
      <c r="D23" s="4" t="str">
        <f>+[13]Base!H50</f>
        <v>Canalización de Donativo</v>
      </c>
      <c r="E23" s="5" t="s">
        <v>11</v>
      </c>
      <c r="F23" s="5" t="s">
        <v>12</v>
      </c>
      <c r="G23" s="4">
        <f>+[13]Base!G50</f>
        <v>1000</v>
      </c>
      <c r="H23" s="3" t="s">
        <v>14</v>
      </c>
      <c r="I23" s="5" t="s">
        <v>13</v>
      </c>
    </row>
    <row r="24" spans="1:9" x14ac:dyDescent="0.25">
      <c r="A24" s="6" t="s">
        <v>21</v>
      </c>
      <c r="B24" s="3" t="s">
        <v>10</v>
      </c>
      <c r="C24" s="4" t="str">
        <f>+[13]Base!D51</f>
        <v xml:space="preserve"> CENTRO DE APOYO A NIÑOS CON CANCER, A.C.</v>
      </c>
      <c r="D24" s="4" t="str">
        <f>+[13]Base!H51</f>
        <v>Canalización de Donativo</v>
      </c>
      <c r="E24" s="5" t="s">
        <v>11</v>
      </c>
      <c r="F24" s="5" t="s">
        <v>12</v>
      </c>
      <c r="G24" s="4">
        <f>+[13]Base!G51</f>
        <v>58046</v>
      </c>
      <c r="H24" s="3" t="s">
        <v>14</v>
      </c>
      <c r="I24" s="5" t="s">
        <v>13</v>
      </c>
    </row>
    <row r="25" spans="1:9" x14ac:dyDescent="0.25">
      <c r="A25" s="6" t="s">
        <v>22</v>
      </c>
      <c r="B25" s="3" t="s">
        <v>10</v>
      </c>
      <c r="C25" s="4" t="str">
        <f>+[13]Base!D52</f>
        <v xml:space="preserve"> CENTRO DE APOYO A NIÑOS CON CANCER, A.C.</v>
      </c>
      <c r="D25" s="4" t="str">
        <f>+[13]Base!H52</f>
        <v>Canalización de Donativo</v>
      </c>
      <c r="E25" s="5" t="s">
        <v>11</v>
      </c>
      <c r="F25" s="5" t="s">
        <v>12</v>
      </c>
      <c r="G25" s="4">
        <f>+[13]Base!G52</f>
        <v>12593.22</v>
      </c>
      <c r="H25" s="3" t="s">
        <v>14</v>
      </c>
      <c r="I25" s="5" t="s">
        <v>13</v>
      </c>
    </row>
    <row r="26" spans="1:9" x14ac:dyDescent="0.25">
      <c r="A26" s="6" t="s">
        <v>23</v>
      </c>
      <c r="B26" s="3" t="s">
        <v>10</v>
      </c>
      <c r="C26" s="4" t="str">
        <f>+[13]Base!D53</f>
        <v xml:space="preserve"> FUNDACION PRO CENTRO INTERDISCIPLINARIO PARA EL TRATAMIENTO E INVESTIGACION DEL AUTISMO</v>
      </c>
      <c r="D26" s="4" t="str">
        <f>+[13]Base!H53</f>
        <v>Canalización de Donativo</v>
      </c>
      <c r="E26" s="5" t="s">
        <v>11</v>
      </c>
      <c r="F26" s="5" t="s">
        <v>12</v>
      </c>
      <c r="G26" s="4">
        <f>+[13]Base!G53</f>
        <v>420</v>
      </c>
      <c r="H26" s="3" t="s">
        <v>14</v>
      </c>
      <c r="I26" s="5" t="s">
        <v>13</v>
      </c>
    </row>
    <row r="27" spans="1:9" x14ac:dyDescent="0.25">
      <c r="A27" s="6" t="s">
        <v>23</v>
      </c>
      <c r="B27" s="3" t="s">
        <v>10</v>
      </c>
      <c r="C27" s="4" t="str">
        <f>+[13]Base!D54</f>
        <v xml:space="preserve"> FUNDACION FARO DE ALEJANDRIA NUEVO SIGLO, A.C.</v>
      </c>
      <c r="D27" s="4" t="str">
        <f>+[13]Base!H54</f>
        <v>Canalización de Donativo</v>
      </c>
      <c r="E27" s="5" t="s">
        <v>11</v>
      </c>
      <c r="F27" s="5" t="s">
        <v>12</v>
      </c>
      <c r="G27" s="4">
        <f>+[13]Base!G54</f>
        <v>2250</v>
      </c>
      <c r="H27" s="3" t="s">
        <v>14</v>
      </c>
      <c r="I27" s="5" t="s">
        <v>13</v>
      </c>
    </row>
    <row r="28" spans="1:9" x14ac:dyDescent="0.25">
      <c r="A28" s="6" t="s">
        <v>23</v>
      </c>
      <c r="B28" s="3" t="s">
        <v>10</v>
      </c>
      <c r="C28" s="4" t="str">
        <f>+[13]Base!D55</f>
        <v xml:space="preserve"> LEJOS DE LA CALLE, A.C.</v>
      </c>
      <c r="D28" s="4" t="str">
        <f>+[13]Base!H55</f>
        <v>Canalización de Donativo</v>
      </c>
      <c r="E28" s="5" t="s">
        <v>11</v>
      </c>
      <c r="F28" s="5" t="s">
        <v>12</v>
      </c>
      <c r="G28" s="4">
        <f>+[13]Base!G55</f>
        <v>3000</v>
      </c>
      <c r="H28" s="3" t="s">
        <v>14</v>
      </c>
      <c r="I28" s="5" t="s">
        <v>13</v>
      </c>
    </row>
    <row r="29" spans="1:9" x14ac:dyDescent="0.25">
      <c r="A29" s="6" t="s">
        <v>23</v>
      </c>
      <c r="B29" s="3" t="s">
        <v>10</v>
      </c>
      <c r="C29" s="4" t="str">
        <f>+[13]Base!D56</f>
        <v xml:space="preserve"> BOMBEROS Y RESCATISTAS DE ZAPOTLANEJO, A.C.</v>
      </c>
      <c r="D29" s="4" t="str">
        <f>+[13]Base!H56</f>
        <v>Canalización de Donativo</v>
      </c>
      <c r="E29" s="5" t="s">
        <v>11</v>
      </c>
      <c r="F29" s="5" t="s">
        <v>12</v>
      </c>
      <c r="G29" s="4">
        <f>+[13]Base!G56</f>
        <v>7500</v>
      </c>
      <c r="H29" s="3" t="s">
        <v>14</v>
      </c>
      <c r="I29" s="5" t="s">
        <v>13</v>
      </c>
    </row>
    <row r="30" spans="1:9" x14ac:dyDescent="0.25">
      <c r="A30" s="6" t="s">
        <v>23</v>
      </c>
      <c r="B30" s="3" t="s">
        <v>10</v>
      </c>
      <c r="C30" s="4" t="str">
        <f>+[13]Base!D57</f>
        <v xml:space="preserve"> PABLO ROMO DE LA PEÑA, A.C.</v>
      </c>
      <c r="D30" s="4" t="str">
        <f>+[13]Base!H57</f>
        <v>Canalización de Donativo</v>
      </c>
      <c r="E30" s="5" t="s">
        <v>11</v>
      </c>
      <c r="F30" s="5" t="s">
        <v>12</v>
      </c>
      <c r="G30" s="4">
        <f>+[13]Base!G57</f>
        <v>41666.660000000003</v>
      </c>
      <c r="H30" s="3" t="s">
        <v>14</v>
      </c>
      <c r="I30" s="5" t="s">
        <v>13</v>
      </c>
    </row>
    <row r="31" spans="1:9" x14ac:dyDescent="0.25">
      <c r="A31" s="6" t="s">
        <v>23</v>
      </c>
      <c r="B31" s="3" t="s">
        <v>10</v>
      </c>
      <c r="C31" s="4" t="str">
        <f>+[13]Base!D58</f>
        <v xml:space="preserve"> CAMPEONES DE LA VIDA NR, A.C.</v>
      </c>
      <c r="D31" s="4" t="str">
        <f>+[13]Base!H58</f>
        <v>Canalización de Donativo</v>
      </c>
      <c r="E31" s="5" t="s">
        <v>11</v>
      </c>
      <c r="F31" s="5" t="s">
        <v>12</v>
      </c>
      <c r="G31" s="4">
        <f>+[13]Base!G58</f>
        <v>2500</v>
      </c>
      <c r="H31" s="3" t="s">
        <v>14</v>
      </c>
      <c r="I31" s="5" t="s">
        <v>13</v>
      </c>
    </row>
    <row r="32" spans="1:9" x14ac:dyDescent="0.25">
      <c r="A32" s="6" t="s">
        <v>23</v>
      </c>
      <c r="B32" s="3" t="s">
        <v>10</v>
      </c>
      <c r="C32" s="4" t="str">
        <f>+[13]Base!D59</f>
        <v xml:space="preserve"> CENTRO DE APOYO A NIÑOS CON CANCER, A.C.</v>
      </c>
      <c r="D32" s="4" t="str">
        <f>+[13]Base!H59</f>
        <v>Canalización de Donativo</v>
      </c>
      <c r="E32" s="5" t="s">
        <v>11</v>
      </c>
      <c r="F32" s="5" t="s">
        <v>12</v>
      </c>
      <c r="G32" s="4">
        <f>+[13]Base!G59</f>
        <v>6000</v>
      </c>
      <c r="H32" s="3" t="s">
        <v>14</v>
      </c>
      <c r="I32" s="5" t="s">
        <v>13</v>
      </c>
    </row>
    <row r="33" spans="1:9" x14ac:dyDescent="0.25">
      <c r="A33" s="6" t="s">
        <v>24</v>
      </c>
      <c r="B33" s="3" t="s">
        <v>10</v>
      </c>
      <c r="C33" s="4" t="str">
        <f>+[13]Base!D60</f>
        <v xml:space="preserve"> FUNDACION FARO DE ALEJANDRIA NUEVO SIGLO, A.C.</v>
      </c>
      <c r="D33" s="4" t="str">
        <f>+[13]Base!H60</f>
        <v>Canalización de Donativo</v>
      </c>
      <c r="E33" s="5" t="s">
        <v>11</v>
      </c>
      <c r="F33" s="5" t="s">
        <v>12</v>
      </c>
      <c r="G33" s="4">
        <f>+[13]Base!G60</f>
        <v>2250</v>
      </c>
      <c r="H33" s="3" t="s">
        <v>14</v>
      </c>
      <c r="I33" s="5" t="s">
        <v>13</v>
      </c>
    </row>
    <row r="34" spans="1:9" x14ac:dyDescent="0.25">
      <c r="A34" s="6" t="s">
        <v>25</v>
      </c>
      <c r="B34" s="3" t="s">
        <v>10</v>
      </c>
      <c r="C34" s="4" t="str">
        <f>+[13]Base!D61</f>
        <v xml:space="preserve"> INSTITUTO MEDICO SOCIAL EL REFUGIO, A.C.</v>
      </c>
      <c r="D34" s="4" t="str">
        <f>+[13]Base!H61</f>
        <v>Canalización de Donativo</v>
      </c>
      <c r="E34" s="5" t="s">
        <v>11</v>
      </c>
      <c r="F34" s="5" t="s">
        <v>12</v>
      </c>
      <c r="G34" s="4">
        <f>+[13]Base!G61</f>
        <v>250</v>
      </c>
      <c r="H34" s="3" t="s">
        <v>14</v>
      </c>
      <c r="I34" s="5" t="s">
        <v>13</v>
      </c>
    </row>
    <row r="35" spans="1:9" x14ac:dyDescent="0.25">
      <c r="A35" s="6" t="s">
        <v>25</v>
      </c>
      <c r="B35" s="3" t="s">
        <v>10</v>
      </c>
      <c r="C35" s="4" t="str">
        <f>+[13]Base!D62</f>
        <v xml:space="preserve"> CENTRO DE FORMACION PARA ESPECIALISTAS EN ATENCION DE PERSONAS</v>
      </c>
      <c r="D35" s="4" t="str">
        <f>+[13]Base!H62</f>
        <v>Canalización de Donativo</v>
      </c>
      <c r="E35" s="5" t="s">
        <v>11</v>
      </c>
      <c r="F35" s="5" t="s">
        <v>12</v>
      </c>
      <c r="G35" s="4">
        <f>+[13]Base!G62</f>
        <v>2500</v>
      </c>
      <c r="H35" s="3" t="s">
        <v>14</v>
      </c>
      <c r="I35" s="5" t="s">
        <v>13</v>
      </c>
    </row>
    <row r="36" spans="1:9" x14ac:dyDescent="0.25">
      <c r="A36" s="6" t="s">
        <v>25</v>
      </c>
      <c r="B36" s="3" t="s">
        <v>10</v>
      </c>
      <c r="C36" s="4" t="str">
        <f>+[13]Base!D63</f>
        <v xml:space="preserve"> RESCATANDO TESOROS DE LA OSCURIDAD, A.C.</v>
      </c>
      <c r="D36" s="4" t="str">
        <f>+[13]Base!H63</f>
        <v>Canalización de Donativo</v>
      </c>
      <c r="E36" s="5" t="s">
        <v>11</v>
      </c>
      <c r="F36" s="5" t="s">
        <v>12</v>
      </c>
      <c r="G36" s="4">
        <f>+[13]Base!G63</f>
        <v>3000</v>
      </c>
      <c r="H36" s="3" t="s">
        <v>14</v>
      </c>
      <c r="I36" s="5" t="s">
        <v>13</v>
      </c>
    </row>
    <row r="37" spans="1:9" x14ac:dyDescent="0.25">
      <c r="A37" s="6" t="s">
        <v>25</v>
      </c>
      <c r="B37" s="3" t="s">
        <v>10</v>
      </c>
      <c r="C37" s="4" t="str">
        <f>+[13]Base!D64</f>
        <v xml:space="preserve"> CENTRO DE APOYO A NIÑOS CON CANCER, A.C.</v>
      </c>
      <c r="D37" s="4" t="str">
        <f>+[13]Base!H64</f>
        <v>Canalización de Donativo</v>
      </c>
      <c r="E37" s="5" t="s">
        <v>11</v>
      </c>
      <c r="F37" s="5" t="s">
        <v>12</v>
      </c>
      <c r="G37" s="4">
        <f>+[13]Base!G64</f>
        <v>18000</v>
      </c>
      <c r="H37" s="3" t="s">
        <v>14</v>
      </c>
      <c r="I37" s="5" t="s">
        <v>13</v>
      </c>
    </row>
    <row r="38" spans="1:9" x14ac:dyDescent="0.25">
      <c r="A38" s="6" t="s">
        <v>26</v>
      </c>
      <c r="B38" s="3" t="s">
        <v>10</v>
      </c>
      <c r="C38" s="4" t="str">
        <f>+[13]Base!D65</f>
        <v xml:space="preserve"> FUNDACION MANOS DE JESUS, A.C.</v>
      </c>
      <c r="D38" s="4" t="str">
        <f>+[13]Base!H65</f>
        <v>Canalización de Donativo</v>
      </c>
      <c r="E38" s="5" t="s">
        <v>11</v>
      </c>
      <c r="F38" s="5" t="s">
        <v>12</v>
      </c>
      <c r="G38" s="4">
        <f>+[13]Base!G65</f>
        <v>1000</v>
      </c>
      <c r="H38" s="3" t="s">
        <v>14</v>
      </c>
      <c r="I38" s="5" t="s">
        <v>13</v>
      </c>
    </row>
    <row r="39" spans="1:9" x14ac:dyDescent="0.25">
      <c r="A39" s="6" t="s">
        <v>26</v>
      </c>
      <c r="B39" s="3" t="s">
        <v>10</v>
      </c>
      <c r="C39" s="4" t="str">
        <f>+[13]Base!D66</f>
        <v xml:space="preserve"> FUNDACION SKHOLE, A.C.</v>
      </c>
      <c r="D39" s="4" t="str">
        <f>+[13]Base!H66</f>
        <v>Canalización de Donativo</v>
      </c>
      <c r="E39" s="5" t="s">
        <v>11</v>
      </c>
      <c r="F39" s="5" t="s">
        <v>12</v>
      </c>
      <c r="G39" s="4">
        <f>+[13]Base!G66</f>
        <v>4000</v>
      </c>
      <c r="H39" s="3" t="s">
        <v>14</v>
      </c>
      <c r="I39" s="5" t="s">
        <v>13</v>
      </c>
    </row>
    <row r="40" spans="1:9" x14ac:dyDescent="0.25">
      <c r="A40" s="6" t="s">
        <v>26</v>
      </c>
      <c r="B40" s="3" t="s">
        <v>10</v>
      </c>
      <c r="C40" s="4" t="str">
        <f>+[13]Base!D67</f>
        <v xml:space="preserve"> FUNDACION SAN JUAN DE DIOS, A.C.</v>
      </c>
      <c r="D40" s="4" t="str">
        <f>+[13]Base!H67</f>
        <v>Canalización de Donativo</v>
      </c>
      <c r="E40" s="5" t="s">
        <v>11</v>
      </c>
      <c r="F40" s="5" t="s">
        <v>12</v>
      </c>
      <c r="G40" s="4">
        <f>+[13]Base!G67</f>
        <v>4500</v>
      </c>
      <c r="H40" s="3" t="s">
        <v>14</v>
      </c>
      <c r="I40" s="5" t="s">
        <v>13</v>
      </c>
    </row>
    <row r="41" spans="1:9" x14ac:dyDescent="0.25">
      <c r="A41" s="6" t="s">
        <v>26</v>
      </c>
      <c r="B41" s="3" t="s">
        <v>10</v>
      </c>
      <c r="C41" s="4" t="str">
        <f>+[13]Base!D68</f>
        <v xml:space="preserve"> PABLO ROMO DE LA PEÑA, A.C.</v>
      </c>
      <c r="D41" s="4" t="str">
        <f>+[13]Base!H68</f>
        <v>Canalización de Donativo</v>
      </c>
      <c r="E41" s="5" t="s">
        <v>11</v>
      </c>
      <c r="F41" s="5" t="s">
        <v>12</v>
      </c>
      <c r="G41" s="4">
        <f>+[13]Base!G68</f>
        <v>20833.330000000002</v>
      </c>
      <c r="H41" s="3" t="s">
        <v>14</v>
      </c>
      <c r="I41" s="5" t="s">
        <v>13</v>
      </c>
    </row>
    <row r="42" spans="1:9" x14ac:dyDescent="0.25">
      <c r="A42" s="6" t="s">
        <v>26</v>
      </c>
      <c r="B42" s="3" t="s">
        <v>10</v>
      </c>
      <c r="C42" s="4" t="str">
        <f>+[13]Base!D69</f>
        <v xml:space="preserve"> BANCO DE ALIMENTOS DE PUERTO VALLARTA, A.C.</v>
      </c>
      <c r="D42" s="4" t="str">
        <f>+[13]Base!H69</f>
        <v>Canalización de Donativo</v>
      </c>
      <c r="E42" s="5" t="s">
        <v>11</v>
      </c>
      <c r="F42" s="5" t="s">
        <v>12</v>
      </c>
      <c r="G42" s="4">
        <f>+[13]Base!G69</f>
        <v>50047.91</v>
      </c>
      <c r="H42" s="3" t="s">
        <v>14</v>
      </c>
      <c r="I42" s="5" t="s">
        <v>13</v>
      </c>
    </row>
    <row r="43" spans="1:9" x14ac:dyDescent="0.25">
      <c r="A43" s="6" t="s">
        <v>26</v>
      </c>
      <c r="B43" s="3" t="s">
        <v>10</v>
      </c>
      <c r="C43" s="4" t="str">
        <f>+[13]Base!D70</f>
        <v xml:space="preserve"> R.I.14080 HOSPITAL DE NUESTRA SEÑORA DEL ROSARIO, A.C.</v>
      </c>
      <c r="D43" s="4" t="str">
        <f>+[13]Base!H70</f>
        <v>Canalización de Donativo</v>
      </c>
      <c r="E43" s="5" t="s">
        <v>11</v>
      </c>
      <c r="F43" s="5" t="s">
        <v>12</v>
      </c>
      <c r="G43" s="4">
        <f>+[13]Base!G70</f>
        <v>120000</v>
      </c>
      <c r="H43" s="3" t="s">
        <v>14</v>
      </c>
      <c r="I43" s="5" t="s">
        <v>13</v>
      </c>
    </row>
    <row r="44" spans="1:9" x14ac:dyDescent="0.25">
      <c r="A44" s="6" t="s">
        <v>26</v>
      </c>
      <c r="B44" s="3" t="s">
        <v>10</v>
      </c>
      <c r="C44" s="4" t="str">
        <f>+[13]Base!D71</f>
        <v xml:space="preserve"> CENTRO DE APOYO A NIÑOS CON CANCER, A.C.</v>
      </c>
      <c r="D44" s="4" t="str">
        <f>+[13]Base!H71</f>
        <v>Canalización de Donativo</v>
      </c>
      <c r="E44" s="5" t="s">
        <v>11</v>
      </c>
      <c r="F44" s="5" t="s">
        <v>12</v>
      </c>
      <c r="G44" s="4">
        <f>+[13]Base!G71</f>
        <v>10546.66</v>
      </c>
      <c r="H44" s="3" t="s">
        <v>14</v>
      </c>
      <c r="I44" s="5" t="s">
        <v>13</v>
      </c>
    </row>
    <row r="45" spans="1:9" x14ac:dyDescent="0.25">
      <c r="A45" s="6" t="s">
        <v>27</v>
      </c>
      <c r="B45" s="3" t="s">
        <v>10</v>
      </c>
      <c r="C45" s="4" t="str">
        <f>+[13]Base!D72</f>
        <v xml:space="preserve"> INSTITUTO MEDICO SOCIAL EL REFUGIO, A.C.</v>
      </c>
      <c r="D45" s="4" t="str">
        <f>+[13]Base!H72</f>
        <v>Canalización de Donativo</v>
      </c>
      <c r="E45" s="5" t="s">
        <v>11</v>
      </c>
      <c r="F45" s="5" t="s">
        <v>12</v>
      </c>
      <c r="G45" s="4">
        <f>+[13]Base!G72</f>
        <v>2000</v>
      </c>
      <c r="H45" s="3" t="s">
        <v>14</v>
      </c>
      <c r="I45" s="5" t="s">
        <v>13</v>
      </c>
    </row>
    <row r="46" spans="1:9" x14ac:dyDescent="0.25">
      <c r="A46" s="6" t="s">
        <v>27</v>
      </c>
      <c r="B46" s="3" t="s">
        <v>10</v>
      </c>
      <c r="C46" s="4" t="str">
        <f>+[13]Base!D73</f>
        <v xml:space="preserve"> FUNDACION SKHOLE, A.C.</v>
      </c>
      <c r="D46" s="4" t="str">
        <f>+[13]Base!H73</f>
        <v>Canalización de Donativo</v>
      </c>
      <c r="E46" s="5" t="s">
        <v>11</v>
      </c>
      <c r="F46" s="5" t="s">
        <v>12</v>
      </c>
      <c r="G46" s="4">
        <f>+[13]Base!G73</f>
        <v>2320</v>
      </c>
      <c r="H46" s="3" t="s">
        <v>14</v>
      </c>
      <c r="I46" s="5" t="s">
        <v>13</v>
      </c>
    </row>
    <row r="47" spans="1:9" x14ac:dyDescent="0.25">
      <c r="A47" s="6" t="s">
        <v>27</v>
      </c>
      <c r="B47" s="3" t="s">
        <v>10</v>
      </c>
      <c r="C47" s="4" t="str">
        <f>+[13]Base!D74</f>
        <v xml:space="preserve"> SOCIEDAD DE PADRES DE FAMILIA COMUNIDAD DOWN DE GDL</v>
      </c>
      <c r="D47" s="4" t="str">
        <f>+[13]Base!H74</f>
        <v>Canalización de Donativo</v>
      </c>
      <c r="E47" s="5" t="s">
        <v>11</v>
      </c>
      <c r="F47" s="5" t="s">
        <v>12</v>
      </c>
      <c r="G47" s="4">
        <f>+[13]Base!G74</f>
        <v>28980</v>
      </c>
      <c r="H47" s="3" t="s">
        <v>14</v>
      </c>
      <c r="I47" s="5" t="s">
        <v>13</v>
      </c>
    </row>
    <row r="48" spans="1:9" x14ac:dyDescent="0.25">
      <c r="A48" s="6" t="s">
        <v>27</v>
      </c>
      <c r="B48" s="3" t="s">
        <v>10</v>
      </c>
      <c r="C48" s="4" t="str">
        <f>+[13]Base!D75</f>
        <v xml:space="preserve"> CENTRO DE APOYO A NIÑOS CON CANCER, A.C.</v>
      </c>
      <c r="D48" s="4" t="str">
        <f>+[13]Base!H75</f>
        <v>Canalización de Donativo</v>
      </c>
      <c r="E48" s="5" t="s">
        <v>11</v>
      </c>
      <c r="F48" s="5" t="s">
        <v>12</v>
      </c>
      <c r="G48" s="4">
        <f>+[13]Base!G75</f>
        <v>22500</v>
      </c>
      <c r="H48" s="3" t="s">
        <v>14</v>
      </c>
      <c r="I48" s="5" t="s">
        <v>13</v>
      </c>
    </row>
    <row r="49" spans="1:9" x14ac:dyDescent="0.25">
      <c r="A49" s="6" t="s">
        <v>28</v>
      </c>
      <c r="B49" s="3" t="s">
        <v>10</v>
      </c>
      <c r="C49" s="4" t="str">
        <f>+[13]Base!D76</f>
        <v xml:space="preserve"> CENTRO DE FORMACION PARA ESPECIALISTAS MADRE TERESA DE CALCUTA</v>
      </c>
      <c r="D49" s="4" t="str">
        <f>+[13]Base!H76</f>
        <v>Canalización de Donativo</v>
      </c>
      <c r="E49" s="5" t="s">
        <v>11</v>
      </c>
      <c r="F49" s="5" t="s">
        <v>12</v>
      </c>
      <c r="G49" s="4">
        <f>+[13]Base!G76</f>
        <v>1000</v>
      </c>
      <c r="H49" s="3" t="s">
        <v>14</v>
      </c>
      <c r="I49" s="5" t="s">
        <v>13</v>
      </c>
    </row>
    <row r="50" spans="1:9" x14ac:dyDescent="0.25">
      <c r="A50" s="6" t="s">
        <v>28</v>
      </c>
      <c r="B50" s="3" t="s">
        <v>10</v>
      </c>
      <c r="C50" s="4" t="str">
        <f>+[13]Base!D77</f>
        <v xml:space="preserve"> FUNDACION FATO DE ALEJANDRIA NUEVO SIGLO, A.C.</v>
      </c>
      <c r="D50" s="4" t="str">
        <f>+[13]Base!H77</f>
        <v>Canalización de Donativo</v>
      </c>
      <c r="E50" s="5" t="s">
        <v>11</v>
      </c>
      <c r="F50" s="5" t="s">
        <v>12</v>
      </c>
      <c r="G50" s="4">
        <f>+[13]Base!G77</f>
        <v>118868</v>
      </c>
      <c r="H50" s="3" t="s">
        <v>14</v>
      </c>
      <c r="I50" s="5" t="s">
        <v>13</v>
      </c>
    </row>
    <row r="51" spans="1:9" x14ac:dyDescent="0.25">
      <c r="A51" s="6" t="s">
        <v>28</v>
      </c>
      <c r="B51" s="3" t="s">
        <v>10</v>
      </c>
      <c r="C51" s="4" t="str">
        <f>+[13]Base!D78</f>
        <v xml:space="preserve"> CENTRO DE APOYO A NIÑOS CON CANCER, A.C.</v>
      </c>
      <c r="D51" s="4" t="str">
        <f>+[13]Base!H78</f>
        <v>Canalización de Donativo</v>
      </c>
      <c r="E51" s="5" t="s">
        <v>11</v>
      </c>
      <c r="F51" s="5" t="s">
        <v>12</v>
      </c>
      <c r="G51" s="4">
        <f>+[13]Base!G78</f>
        <v>4500</v>
      </c>
      <c r="H51" s="3" t="s">
        <v>14</v>
      </c>
      <c r="I51" s="5" t="s">
        <v>13</v>
      </c>
    </row>
    <row r="52" spans="1:9" x14ac:dyDescent="0.25">
      <c r="A52" s="6" t="s">
        <v>29</v>
      </c>
      <c r="B52" s="3" t="s">
        <v>10</v>
      </c>
      <c r="C52" s="4" t="str">
        <f>+[13]Base!D79</f>
        <v xml:space="preserve"> FUNDACION SKHOLE, A.C.</v>
      </c>
      <c r="D52" s="4" t="str">
        <f>+[13]Base!H79</f>
        <v>Canalización de Donativo</v>
      </c>
      <c r="E52" s="5" t="s">
        <v>11</v>
      </c>
      <c r="F52" s="5" t="s">
        <v>12</v>
      </c>
      <c r="G52" s="4">
        <f>+[13]Base!G79</f>
        <v>2000</v>
      </c>
      <c r="H52" s="3" t="s">
        <v>14</v>
      </c>
      <c r="I52" s="5" t="s">
        <v>13</v>
      </c>
    </row>
    <row r="53" spans="1:9" x14ac:dyDescent="0.25">
      <c r="A53" s="6" t="s">
        <v>29</v>
      </c>
      <c r="B53" s="3" t="s">
        <v>10</v>
      </c>
      <c r="C53" s="4" t="str">
        <f>+[13]Base!D80</f>
        <v xml:space="preserve"> RESCATANDO TESOROS DE LA OSCURIDAD, A.C.</v>
      </c>
      <c r="D53" s="4" t="str">
        <f>+[13]Base!H80</f>
        <v>Canalización de Donativo</v>
      </c>
      <c r="E53" s="5" t="s">
        <v>11</v>
      </c>
      <c r="F53" s="5" t="s">
        <v>12</v>
      </c>
      <c r="G53" s="4">
        <f>+[13]Base!G80</f>
        <v>3000</v>
      </c>
      <c r="H53" s="3" t="s">
        <v>14</v>
      </c>
      <c r="I53" s="5" t="s">
        <v>13</v>
      </c>
    </row>
    <row r="54" spans="1:9" x14ac:dyDescent="0.25">
      <c r="A54" s="6" t="s">
        <v>29</v>
      </c>
      <c r="B54" s="3" t="s">
        <v>10</v>
      </c>
      <c r="C54" s="4" t="str">
        <f>+[13]Base!D81</f>
        <v xml:space="preserve"> LEJOS DE LA CALLE, A.C.</v>
      </c>
      <c r="D54" s="4" t="str">
        <f>+[13]Base!H81</f>
        <v>Canalización de Donativo</v>
      </c>
      <c r="E54" s="5" t="s">
        <v>11</v>
      </c>
      <c r="F54" s="5" t="s">
        <v>12</v>
      </c>
      <c r="G54" s="4">
        <f>+[13]Base!G81</f>
        <v>3000</v>
      </c>
      <c r="H54" s="3" t="s">
        <v>14</v>
      </c>
      <c r="I54" s="5" t="s">
        <v>13</v>
      </c>
    </row>
    <row r="55" spans="1:9" x14ac:dyDescent="0.25">
      <c r="A55" s="6" t="s">
        <v>29</v>
      </c>
      <c r="B55" s="3" t="s">
        <v>10</v>
      </c>
      <c r="C55" s="4" t="str">
        <f>+[13]Base!D82</f>
        <v xml:space="preserve"> FUNDACION FARO DE ALEJANDRIA NUEVO SIGLO, A.C.</v>
      </c>
      <c r="D55" s="4" t="str">
        <f>+[13]Base!H82</f>
        <v>Canalización de Donativo</v>
      </c>
      <c r="E55" s="5" t="s">
        <v>11</v>
      </c>
      <c r="F55" s="5" t="s">
        <v>12</v>
      </c>
      <c r="G55" s="4">
        <f>+[13]Base!G82</f>
        <v>3250</v>
      </c>
      <c r="H55" s="3" t="s">
        <v>14</v>
      </c>
      <c r="I55" s="5" t="s">
        <v>13</v>
      </c>
    </row>
    <row r="56" spans="1:9" x14ac:dyDescent="0.25">
      <c r="A56" s="6" t="s">
        <v>29</v>
      </c>
      <c r="B56" s="3" t="s">
        <v>10</v>
      </c>
      <c r="C56" s="4" t="str">
        <f>+[13]Base!D83</f>
        <v xml:space="preserve"> FUNDACION SAN JUAN DE DIOS, A.C.</v>
      </c>
      <c r="D56" s="4" t="str">
        <f>+[13]Base!H83</f>
        <v>Canalización de Donativo</v>
      </c>
      <c r="E56" s="5" t="s">
        <v>11</v>
      </c>
      <c r="F56" s="5" t="s">
        <v>12</v>
      </c>
      <c r="G56" s="4">
        <f>+[13]Base!G83</f>
        <v>5000</v>
      </c>
      <c r="H56" s="3" t="s">
        <v>14</v>
      </c>
      <c r="I56" s="5" t="s">
        <v>13</v>
      </c>
    </row>
    <row r="57" spans="1:9" x14ac:dyDescent="0.25">
      <c r="A57" s="6" t="s">
        <v>29</v>
      </c>
      <c r="B57" s="3" t="s">
        <v>10</v>
      </c>
      <c r="C57" s="4" t="str">
        <f>+[13]Base!D84</f>
        <v xml:space="preserve"> CENTRO DE FORMACION PARA ESPECIALISTAS DE PERSONAS DE LA TERCERA EDAD</v>
      </c>
      <c r="D57" s="4" t="str">
        <f>+[13]Base!H84</f>
        <v>Canalización de Donativo</v>
      </c>
      <c r="E57" s="5" t="s">
        <v>11</v>
      </c>
      <c r="F57" s="5" t="s">
        <v>12</v>
      </c>
      <c r="G57" s="4">
        <f>+[13]Base!G84</f>
        <v>22500</v>
      </c>
      <c r="H57" s="3" t="s">
        <v>14</v>
      </c>
      <c r="I57" s="5" t="s">
        <v>13</v>
      </c>
    </row>
    <row r="58" spans="1:9" x14ac:dyDescent="0.25">
      <c r="A58" s="6" t="s">
        <v>29</v>
      </c>
      <c r="B58" s="3" t="s">
        <v>10</v>
      </c>
      <c r="C58" s="4" t="str">
        <f>+[13]Base!D85</f>
        <v xml:space="preserve"> ASILO DE ANCIANOS DE AYOTLAN, A.C.</v>
      </c>
      <c r="D58" s="4" t="str">
        <f>+[13]Base!H85</f>
        <v>Canalización de Donativo</v>
      </c>
      <c r="E58" s="5" t="s">
        <v>11</v>
      </c>
      <c r="F58" s="5" t="s">
        <v>12</v>
      </c>
      <c r="G58" s="4">
        <f>+[13]Base!G85</f>
        <v>84568</v>
      </c>
      <c r="H58" s="3" t="s">
        <v>14</v>
      </c>
      <c r="I58" s="5" t="s">
        <v>13</v>
      </c>
    </row>
    <row r="59" spans="1:9" x14ac:dyDescent="0.25">
      <c r="A59" s="6" t="s">
        <v>29</v>
      </c>
      <c r="B59" s="3" t="s">
        <v>10</v>
      </c>
      <c r="C59" s="4" t="str">
        <f>+[13]Base!D86</f>
        <v xml:space="preserve"> HOSPITAL DE NUESTRA SEÑORA DEL REFUGIO</v>
      </c>
      <c r="D59" s="4" t="str">
        <f>+[13]Base!H86</f>
        <v>Canalización de Donativo</v>
      </c>
      <c r="E59" s="5" t="s">
        <v>11</v>
      </c>
      <c r="F59" s="5" t="s">
        <v>12</v>
      </c>
      <c r="G59" s="4">
        <f>+[13]Base!G86</f>
        <v>120000</v>
      </c>
      <c r="H59" s="3" t="s">
        <v>14</v>
      </c>
      <c r="I59" s="5" t="s">
        <v>13</v>
      </c>
    </row>
    <row r="60" spans="1:9" x14ac:dyDescent="0.25">
      <c r="A60" s="6" t="s">
        <v>29</v>
      </c>
      <c r="B60" s="3" t="s">
        <v>10</v>
      </c>
      <c r="C60" s="4" t="str">
        <f>+[13]Base!D87</f>
        <v xml:space="preserve"> CAMPEONES DE LA VIDA, A.C.</v>
      </c>
      <c r="D60" s="4" t="str">
        <f>+[13]Base!H87</f>
        <v>Canalización de Donativo</v>
      </c>
      <c r="E60" s="5" t="s">
        <v>11</v>
      </c>
      <c r="F60" s="5" t="s">
        <v>12</v>
      </c>
      <c r="G60" s="4">
        <f>+[13]Base!G87</f>
        <v>48000</v>
      </c>
      <c r="H60" s="3" t="s">
        <v>14</v>
      </c>
      <c r="I60" s="5" t="s">
        <v>13</v>
      </c>
    </row>
    <row r="61" spans="1:9" x14ac:dyDescent="0.25">
      <c r="A61" s="6" t="s">
        <v>30</v>
      </c>
      <c r="B61" s="3" t="s">
        <v>10</v>
      </c>
      <c r="C61" s="4" t="str">
        <f>+[13]Base!D88</f>
        <v xml:space="preserve"> INSTITUTO MEDICO SOCIAL EL REFUGIO, A.C.</v>
      </c>
      <c r="D61" s="4" t="str">
        <f>+[13]Base!H88</f>
        <v>Canalización de Donativo</v>
      </c>
      <c r="E61" s="5" t="s">
        <v>11</v>
      </c>
      <c r="F61" s="5" t="s">
        <v>12</v>
      </c>
      <c r="G61" s="4">
        <f>+[13]Base!G88</f>
        <v>3000</v>
      </c>
      <c r="H61" s="3" t="s">
        <v>14</v>
      </c>
      <c r="I61" s="5" t="s">
        <v>13</v>
      </c>
    </row>
    <row r="62" spans="1:9" x14ac:dyDescent="0.25">
      <c r="A62" s="6" t="s">
        <v>30</v>
      </c>
      <c r="B62" s="3" t="s">
        <v>10</v>
      </c>
      <c r="C62" s="4" t="str">
        <f>+[13]Base!D89</f>
        <v xml:space="preserve"> FUNDACION SAN JUAN DE DIOS, A.C.</v>
      </c>
      <c r="D62" s="4" t="str">
        <f>+[13]Base!H89</f>
        <v>Canalización de Donativo</v>
      </c>
      <c r="E62" s="5" t="s">
        <v>11</v>
      </c>
      <c r="F62" s="5" t="s">
        <v>12</v>
      </c>
      <c r="G62" s="4">
        <f>+[13]Base!G89</f>
        <v>5000</v>
      </c>
      <c r="H62" s="3" t="s">
        <v>14</v>
      </c>
      <c r="I62" s="5" t="s">
        <v>13</v>
      </c>
    </row>
    <row r="63" spans="1:9" x14ac:dyDescent="0.25">
      <c r="A63" s="6" t="s">
        <v>30</v>
      </c>
      <c r="B63" s="3" t="s">
        <v>10</v>
      </c>
      <c r="C63" s="4" t="str">
        <f>+[13]Base!D90</f>
        <v xml:space="preserve"> CAMPEONES DE LA VIDA NR, A.C.</v>
      </c>
      <c r="D63" s="4" t="str">
        <f>+[13]Base!H90</f>
        <v>Canalización de Donativo</v>
      </c>
      <c r="E63" s="5" t="s">
        <v>11</v>
      </c>
      <c r="F63" s="5" t="s">
        <v>12</v>
      </c>
      <c r="G63" s="4">
        <f>+[13]Base!G90</f>
        <v>1300</v>
      </c>
      <c r="H63" s="3" t="s">
        <v>14</v>
      </c>
      <c r="I63" s="5" t="s">
        <v>13</v>
      </c>
    </row>
    <row r="64" spans="1:9" x14ac:dyDescent="0.25">
      <c r="A64" s="6" t="s">
        <v>30</v>
      </c>
      <c r="B64" s="3" t="s">
        <v>10</v>
      </c>
      <c r="C64" s="4" t="str">
        <f>+[13]Base!D91</f>
        <v xml:space="preserve"> CENTRO DE APOYO A NIÑOS CON CANCER, A.C.</v>
      </c>
      <c r="D64" s="4" t="str">
        <f>+[13]Base!H91</f>
        <v>Canalización de Donativo</v>
      </c>
      <c r="E64" s="5" t="s">
        <v>11</v>
      </c>
      <c r="F64" s="5" t="s">
        <v>12</v>
      </c>
      <c r="G64" s="4">
        <f>+[13]Base!G91</f>
        <v>9000</v>
      </c>
      <c r="H64" s="3" t="s">
        <v>14</v>
      </c>
      <c r="I64" s="5" t="s">
        <v>13</v>
      </c>
    </row>
    <row r="65" spans="1:9" x14ac:dyDescent="0.25">
      <c r="A65" s="6" t="s">
        <v>30</v>
      </c>
      <c r="B65" s="3" t="s">
        <v>10</v>
      </c>
      <c r="C65" s="4" t="str">
        <f>+[13]Base!D92</f>
        <v xml:space="preserve"> WALKING SOULS, A.C.</v>
      </c>
      <c r="D65" s="4" t="str">
        <f>+[13]Base!H92</f>
        <v>Canalización de Donativo</v>
      </c>
      <c r="E65" s="5" t="s">
        <v>11</v>
      </c>
      <c r="F65" s="5" t="s">
        <v>12</v>
      </c>
      <c r="G65" s="4">
        <f>+[13]Base!G92</f>
        <v>168950</v>
      </c>
      <c r="H65" s="3" t="s">
        <v>14</v>
      </c>
      <c r="I65" s="5" t="s">
        <v>13</v>
      </c>
    </row>
    <row r="66" spans="1:9" x14ac:dyDescent="0.25">
      <c r="A66" s="6" t="s">
        <v>30</v>
      </c>
      <c r="B66" s="3" t="s">
        <v>10</v>
      </c>
      <c r="C66" s="4" t="str">
        <f>+[13]Base!D93</f>
        <v xml:space="preserve"> HOSPITAL DE NUESTRA SEÑORA DEL ROSARIO, A.C.</v>
      </c>
      <c r="D66" s="4" t="str">
        <f>+[13]Base!H93</f>
        <v>Canalización de Donativo</v>
      </c>
      <c r="E66" s="5" t="s">
        <v>11</v>
      </c>
      <c r="F66" s="5" t="s">
        <v>12</v>
      </c>
      <c r="G66" s="4">
        <f>+[13]Base!G93</f>
        <v>180000</v>
      </c>
      <c r="H66" s="3" t="s">
        <v>14</v>
      </c>
      <c r="I66" s="5" t="s">
        <v>13</v>
      </c>
    </row>
    <row r="67" spans="1:9" x14ac:dyDescent="0.25">
      <c r="A67" s="6" t="s">
        <v>31</v>
      </c>
      <c r="B67" s="3" t="s">
        <v>10</v>
      </c>
      <c r="C67" s="4" t="str">
        <f>+[13]Base!D94</f>
        <v xml:space="preserve"> FUNDACION SKHOLE, A.C.</v>
      </c>
      <c r="D67" s="4" t="str">
        <f>+[13]Base!H94</f>
        <v>Canalización de Donativo</v>
      </c>
      <c r="E67" s="5" t="s">
        <v>11</v>
      </c>
      <c r="F67" s="5" t="s">
        <v>12</v>
      </c>
      <c r="G67" s="4">
        <f>+[13]Base!G94</f>
        <v>2000</v>
      </c>
      <c r="H67" s="3" t="s">
        <v>14</v>
      </c>
      <c r="I67" s="5" t="s">
        <v>13</v>
      </c>
    </row>
    <row r="68" spans="1:9" x14ac:dyDescent="0.25">
      <c r="A68" s="6" t="s">
        <v>31</v>
      </c>
      <c r="B68" s="3" t="s">
        <v>10</v>
      </c>
      <c r="C68" s="4" t="str">
        <f>+[13]Base!D95</f>
        <v xml:space="preserve"> FUNDACION VIDA Y VALORES, A.C.</v>
      </c>
      <c r="D68" s="4" t="str">
        <f>+[13]Base!H95</f>
        <v>Canalización de Donativo</v>
      </c>
      <c r="E68" s="5" t="s">
        <v>11</v>
      </c>
      <c r="F68" s="5" t="s">
        <v>12</v>
      </c>
      <c r="G68" s="4">
        <f>+[13]Base!G95</f>
        <v>3000</v>
      </c>
      <c r="H68" s="3" t="s">
        <v>14</v>
      </c>
      <c r="I68" s="5" t="s">
        <v>13</v>
      </c>
    </row>
    <row r="69" spans="1:9" x14ac:dyDescent="0.25">
      <c r="A69" s="6" t="s">
        <v>31</v>
      </c>
      <c r="B69" s="3" t="s">
        <v>10</v>
      </c>
      <c r="C69" s="4" t="str">
        <f>+[13]Base!D96</f>
        <v xml:space="preserve"> CENTRO DE EQUITACION TERAPEUTICA LIMON, A.C.</v>
      </c>
      <c r="D69" s="4" t="str">
        <f>+[13]Base!H96</f>
        <v>Canalización de Donativo</v>
      </c>
      <c r="E69" s="5" t="s">
        <v>11</v>
      </c>
      <c r="F69" s="5" t="s">
        <v>12</v>
      </c>
      <c r="G69" s="4">
        <f>+[13]Base!G96</f>
        <v>20000</v>
      </c>
      <c r="H69" s="3" t="s">
        <v>14</v>
      </c>
      <c r="I69" s="5" t="s">
        <v>13</v>
      </c>
    </row>
    <row r="70" spans="1:9" x14ac:dyDescent="0.25">
      <c r="A70" s="6" t="s">
        <v>31</v>
      </c>
      <c r="B70" s="3" t="s">
        <v>10</v>
      </c>
      <c r="C70" s="4" t="str">
        <f>+[13]Base!D97</f>
        <v xml:space="preserve"> PABLO ROMO DE LA PEÑA, A.C.</v>
      </c>
      <c r="D70" s="4" t="str">
        <f>+[13]Base!H97</f>
        <v>Canalización de Donativo</v>
      </c>
      <c r="E70" s="5" t="s">
        <v>11</v>
      </c>
      <c r="F70" s="5" t="s">
        <v>12</v>
      </c>
      <c r="G70" s="4">
        <f>+[13]Base!G97</f>
        <v>41666.660000000003</v>
      </c>
      <c r="H70" s="3" t="s">
        <v>14</v>
      </c>
      <c r="I70" s="5" t="s">
        <v>13</v>
      </c>
    </row>
    <row r="71" spans="1:9" x14ac:dyDescent="0.25">
      <c r="A71" s="6" t="s">
        <v>31</v>
      </c>
      <c r="B71" s="3" t="s">
        <v>10</v>
      </c>
      <c r="C71" s="4" t="str">
        <f>+[13]Base!D98</f>
        <v xml:space="preserve"> CAMPEONES DE LA VIDA NR, A.C.</v>
      </c>
      <c r="D71" s="4" t="str">
        <f>+[13]Base!H98</f>
        <v>Canalización de Donativo</v>
      </c>
      <c r="E71" s="5" t="s">
        <v>11</v>
      </c>
      <c r="F71" s="5" t="s">
        <v>12</v>
      </c>
      <c r="G71" s="4">
        <f>+[13]Base!G98</f>
        <v>3390</v>
      </c>
      <c r="H71" s="3" t="s">
        <v>14</v>
      </c>
      <c r="I71" s="5" t="s">
        <v>13</v>
      </c>
    </row>
    <row r="72" spans="1:9" x14ac:dyDescent="0.25">
      <c r="A72" s="6" t="s">
        <v>31</v>
      </c>
      <c r="B72" s="3" t="s">
        <v>10</v>
      </c>
      <c r="C72" s="4" t="str">
        <f>+[13]Base!D99</f>
        <v xml:space="preserve"> CENTRO DE APOYO A NIÑOS CON CANCER, A.C.</v>
      </c>
      <c r="D72" s="4" t="str">
        <f>+[13]Base!H99</f>
        <v>Canalización de Donativo</v>
      </c>
      <c r="E72" s="5" t="s">
        <v>11</v>
      </c>
      <c r="F72" s="5" t="s">
        <v>12</v>
      </c>
      <c r="G72" s="4">
        <f>+[13]Base!G99</f>
        <v>21779.96</v>
      </c>
      <c r="H72" s="3" t="s">
        <v>14</v>
      </c>
      <c r="I72" s="5" t="s">
        <v>13</v>
      </c>
    </row>
    <row r="73" spans="1:9" x14ac:dyDescent="0.25">
      <c r="A73" s="6" t="s">
        <v>32</v>
      </c>
      <c r="B73" s="3" t="s">
        <v>10</v>
      </c>
      <c r="C73" s="4" t="str">
        <f>+[13]Base!D100</f>
        <v xml:space="preserve"> FUNDACION FARO DE ALEJANDRIA NUEVO SIGLO, A.C.</v>
      </c>
      <c r="D73" s="4" t="str">
        <f>+[13]Base!H100</f>
        <v>Canalización de Donativo</v>
      </c>
      <c r="E73" s="5" t="s">
        <v>11</v>
      </c>
      <c r="F73" s="5" t="s">
        <v>12</v>
      </c>
      <c r="G73" s="4">
        <f>+[13]Base!G100</f>
        <v>2250</v>
      </c>
      <c r="H73" s="3" t="s">
        <v>14</v>
      </c>
      <c r="I73" s="5" t="s">
        <v>13</v>
      </c>
    </row>
    <row r="74" spans="1:9" x14ac:dyDescent="0.25">
      <c r="A74" s="6" t="s">
        <v>32</v>
      </c>
      <c r="B74" s="3" t="s">
        <v>10</v>
      </c>
      <c r="C74" s="4" t="str">
        <f>+[13]Base!D101</f>
        <v xml:space="preserve"> FUNDACION SKHOLE, A.C.</v>
      </c>
      <c r="D74" s="4" t="str">
        <f>+[13]Base!H101</f>
        <v>Canalización de Donativo</v>
      </c>
      <c r="E74" s="5" t="s">
        <v>11</v>
      </c>
      <c r="F74" s="5" t="s">
        <v>12</v>
      </c>
      <c r="G74" s="4">
        <f>+[13]Base!G101</f>
        <v>10640</v>
      </c>
      <c r="H74" s="3" t="s">
        <v>14</v>
      </c>
      <c r="I74" s="5" t="s">
        <v>13</v>
      </c>
    </row>
    <row r="75" spans="1:9" x14ac:dyDescent="0.25">
      <c r="A75" s="6" t="s">
        <v>32</v>
      </c>
      <c r="B75" s="3" t="s">
        <v>10</v>
      </c>
      <c r="C75" s="4" t="str">
        <f>+[13]Base!D102</f>
        <v xml:space="preserve"> PROYECTO PITILLAL BUSCA UN AMIGO, A.C.</v>
      </c>
      <c r="D75" s="4" t="str">
        <f>+[13]Base!H102</f>
        <v>Canalización de Donativo</v>
      </c>
      <c r="E75" s="5" t="s">
        <v>11</v>
      </c>
      <c r="F75" s="5" t="s">
        <v>12</v>
      </c>
      <c r="G75" s="4">
        <f>+[13]Base!G102</f>
        <v>36431.360000000001</v>
      </c>
      <c r="H75" s="3" t="s">
        <v>14</v>
      </c>
      <c r="I75" s="5" t="s">
        <v>13</v>
      </c>
    </row>
    <row r="76" spans="1:9" x14ac:dyDescent="0.25">
      <c r="A76" s="6" t="s">
        <v>32</v>
      </c>
      <c r="B76" s="3" t="s">
        <v>10</v>
      </c>
      <c r="C76" s="4" t="str">
        <f>+[13]Base!D103</f>
        <v xml:space="preserve"> OBRAS DE MISERICORDIA, A.C.</v>
      </c>
      <c r="D76" s="4" t="str">
        <f>+[13]Base!H103</f>
        <v>Canalización de Donativo</v>
      </c>
      <c r="E76" s="5" t="s">
        <v>11</v>
      </c>
      <c r="F76" s="5" t="s">
        <v>12</v>
      </c>
      <c r="G76" s="4">
        <f>+[13]Base!G103</f>
        <v>110000</v>
      </c>
      <c r="H76" s="3" t="s">
        <v>14</v>
      </c>
      <c r="I76" s="5" t="s">
        <v>13</v>
      </c>
    </row>
    <row r="77" spans="1:9" x14ac:dyDescent="0.25">
      <c r="A77" s="6" t="s">
        <v>33</v>
      </c>
      <c r="B77" s="3" t="s">
        <v>10</v>
      </c>
      <c r="C77" s="4" t="str">
        <f>+[13]Base!D104</f>
        <v xml:space="preserve"> FUNDACION SKHOLE, A.C.</v>
      </c>
      <c r="D77" s="4" t="str">
        <f>+[13]Base!H104</f>
        <v>Canalización de Donativo</v>
      </c>
      <c r="E77" s="5" t="s">
        <v>11</v>
      </c>
      <c r="F77" s="5" t="s">
        <v>12</v>
      </c>
      <c r="G77" s="4">
        <f>+[13]Base!G104</f>
        <v>2000</v>
      </c>
      <c r="H77" s="3" t="s">
        <v>14</v>
      </c>
      <c r="I77" s="5" t="s">
        <v>13</v>
      </c>
    </row>
    <row r="78" spans="1:9" x14ac:dyDescent="0.25">
      <c r="A78" s="6" t="s">
        <v>33</v>
      </c>
      <c r="B78" s="3" t="s">
        <v>10</v>
      </c>
      <c r="C78" s="4" t="str">
        <f>+[13]Base!D105</f>
        <v xml:space="preserve"> FUNDACION FARO DE ALEJANDRIA NUEVO SIGLO, A.C.</v>
      </c>
      <c r="D78" s="4" t="str">
        <f>+[13]Base!H105</f>
        <v>Canalización de Donativo</v>
      </c>
      <c r="E78" s="5" t="s">
        <v>11</v>
      </c>
      <c r="F78" s="5" t="s">
        <v>12</v>
      </c>
      <c r="G78" s="4">
        <f>+[13]Base!G105</f>
        <v>2250</v>
      </c>
      <c r="H78" s="3" t="s">
        <v>14</v>
      </c>
      <c r="I78" s="5" t="s">
        <v>13</v>
      </c>
    </row>
    <row r="79" spans="1:9" x14ac:dyDescent="0.25">
      <c r="A79" s="6" t="s">
        <v>33</v>
      </c>
      <c r="B79" s="3" t="s">
        <v>10</v>
      </c>
      <c r="C79" s="4" t="str">
        <f>+[13]Base!D106</f>
        <v xml:space="preserve"> FUNDACION VIDA Y VALORES, A.C.</v>
      </c>
      <c r="D79" s="4" t="str">
        <f>+[13]Base!H106</f>
        <v>Canalización de Donativo</v>
      </c>
      <c r="E79" s="5" t="s">
        <v>11</v>
      </c>
      <c r="F79" s="5" t="s">
        <v>12</v>
      </c>
      <c r="G79" s="4">
        <f>+[13]Base!G106</f>
        <v>3000</v>
      </c>
      <c r="H79" s="3" t="s">
        <v>14</v>
      </c>
      <c r="I79" s="5" t="s">
        <v>13</v>
      </c>
    </row>
    <row r="80" spans="1:9" x14ac:dyDescent="0.25">
      <c r="A80" s="6" t="s">
        <v>33</v>
      </c>
      <c r="B80" s="3" t="s">
        <v>10</v>
      </c>
      <c r="C80" s="4" t="str">
        <f>+[13]Base!D107</f>
        <v xml:space="preserve"> INSTITUTO MEDICO SOCIAL EL REFUGIO, A.C.</v>
      </c>
      <c r="D80" s="4" t="str">
        <f>+[13]Base!H107</f>
        <v>Canalización de Donativo</v>
      </c>
      <c r="E80" s="5" t="s">
        <v>11</v>
      </c>
      <c r="F80" s="5" t="s">
        <v>12</v>
      </c>
      <c r="G80" s="4">
        <f>+[13]Base!G107</f>
        <v>3500</v>
      </c>
      <c r="H80" s="3" t="s">
        <v>14</v>
      </c>
      <c r="I80" s="5" t="s">
        <v>13</v>
      </c>
    </row>
    <row r="81" spans="1:9" x14ac:dyDescent="0.25">
      <c r="A81" s="6" t="s">
        <v>33</v>
      </c>
      <c r="B81" s="3" t="s">
        <v>10</v>
      </c>
      <c r="C81" s="4" t="str">
        <f>+[13]Base!D108</f>
        <v xml:space="preserve"> ELEVAR LA INTEGRACION SOCIAL A TRAVES DE LA MUSICA, A.C.</v>
      </c>
      <c r="D81" s="4" t="str">
        <f>+[13]Base!H108</f>
        <v>Canalización de Donativo</v>
      </c>
      <c r="E81" s="5" t="s">
        <v>11</v>
      </c>
      <c r="F81" s="5" t="s">
        <v>12</v>
      </c>
      <c r="G81" s="4">
        <f>+[13]Base!G108</f>
        <v>4000</v>
      </c>
      <c r="H81" s="3" t="s">
        <v>14</v>
      </c>
      <c r="I81" s="5" t="s">
        <v>13</v>
      </c>
    </row>
    <row r="82" spans="1:9" x14ac:dyDescent="0.25">
      <c r="A82" s="6" t="s">
        <v>33</v>
      </c>
      <c r="B82" s="3" t="s">
        <v>10</v>
      </c>
      <c r="C82" s="4" t="str">
        <f>+[13]Base!D109</f>
        <v xml:space="preserve"> CENTRO DE FORMACION MADRE TERESA DE CALCUTA</v>
      </c>
      <c r="D82" s="4" t="str">
        <f>+[13]Base!H109</f>
        <v>Canalización de Donativo</v>
      </c>
      <c r="E82" s="5" t="s">
        <v>11</v>
      </c>
      <c r="F82" s="5" t="s">
        <v>12</v>
      </c>
      <c r="G82" s="4">
        <f>+[13]Base!G109</f>
        <v>12000</v>
      </c>
      <c r="H82" s="3" t="s">
        <v>14</v>
      </c>
      <c r="I82" s="5" t="s">
        <v>13</v>
      </c>
    </row>
    <row r="83" spans="1:9" x14ac:dyDescent="0.25">
      <c r="A83" s="6" t="s">
        <v>33</v>
      </c>
      <c r="B83" s="3" t="s">
        <v>10</v>
      </c>
      <c r="C83" s="4" t="str">
        <f>+[13]Base!D110</f>
        <v xml:space="preserve"> FAMILIAS EXTRAORDINARIAS, A.C.</v>
      </c>
      <c r="D83" s="4" t="str">
        <f>+[13]Base!H110</f>
        <v>Canalización de Donativo</v>
      </c>
      <c r="E83" s="5" t="s">
        <v>11</v>
      </c>
      <c r="F83" s="5" t="s">
        <v>12</v>
      </c>
      <c r="G83" s="4">
        <f>+[13]Base!G110</f>
        <v>79177.7</v>
      </c>
      <c r="H83" s="3" t="s">
        <v>14</v>
      </c>
      <c r="I83" s="5" t="s">
        <v>13</v>
      </c>
    </row>
    <row r="84" spans="1:9" x14ac:dyDescent="0.25">
      <c r="A84" s="6" t="s">
        <v>33</v>
      </c>
      <c r="B84" s="3" t="s">
        <v>10</v>
      </c>
      <c r="C84" s="4" t="str">
        <f>+[13]Base!D111</f>
        <v xml:space="preserve"> GRUPO DE AYUDA A NIÑOS Y ANCIANOS, A.C.</v>
      </c>
      <c r="D84" s="4" t="str">
        <f>+[13]Base!H111</f>
        <v>Canalización de Donativo</v>
      </c>
      <c r="E84" s="5" t="s">
        <v>11</v>
      </c>
      <c r="F84" s="5" t="s">
        <v>12</v>
      </c>
      <c r="G84" s="4">
        <f>+[13]Base!G111</f>
        <v>102000</v>
      </c>
      <c r="H84" s="3" t="s">
        <v>14</v>
      </c>
      <c r="I84" s="5" t="s">
        <v>13</v>
      </c>
    </row>
    <row r="85" spans="1:9" x14ac:dyDescent="0.25">
      <c r="A85" s="6" t="s">
        <v>33</v>
      </c>
      <c r="B85" s="3" t="s">
        <v>10</v>
      </c>
      <c r="C85" s="4" t="str">
        <f>+[13]Base!D112</f>
        <v xml:space="preserve"> HOSPITAL DE NUESTRA SEÑORA DEL ROSARIO, A.C.</v>
      </c>
      <c r="D85" s="4" t="str">
        <f>+[13]Base!H112</f>
        <v>Canalización de Donativo</v>
      </c>
      <c r="E85" s="5" t="s">
        <v>11</v>
      </c>
      <c r="F85" s="5" t="s">
        <v>12</v>
      </c>
      <c r="G85" s="4">
        <f>+[13]Base!G112</f>
        <v>120000</v>
      </c>
      <c r="H85" s="3" t="s">
        <v>14</v>
      </c>
      <c r="I85" s="5" t="s">
        <v>13</v>
      </c>
    </row>
    <row r="86" spans="1:9" x14ac:dyDescent="0.25">
      <c r="A86" s="6" t="s">
        <v>33</v>
      </c>
      <c r="B86" s="3" t="s">
        <v>10</v>
      </c>
      <c r="C86" s="4" t="str">
        <f>+[13]Base!D113</f>
        <v xml:space="preserve"> PABLO ROMO DE LA PEÑA, A.C.</v>
      </c>
      <c r="D86" s="4" t="str">
        <f>+[13]Base!H113</f>
        <v>Canalización de Donativo</v>
      </c>
      <c r="E86" s="5" t="s">
        <v>11</v>
      </c>
      <c r="F86" s="5" t="s">
        <v>12</v>
      </c>
      <c r="G86" s="4">
        <f>+[13]Base!G113</f>
        <v>170000</v>
      </c>
      <c r="H86" s="3" t="s">
        <v>14</v>
      </c>
      <c r="I86" s="5" t="s">
        <v>13</v>
      </c>
    </row>
    <row r="87" spans="1:9" x14ac:dyDescent="0.25">
      <c r="A87" s="6" t="s">
        <v>33</v>
      </c>
      <c r="B87" s="3" t="s">
        <v>10</v>
      </c>
      <c r="C87" s="4" t="str">
        <f>+[13]Base!D114</f>
        <v xml:space="preserve"> FUNDACION DE REINTEGRACION SOCIAL DEL ESTADO DE JALISCO</v>
      </c>
      <c r="D87" s="4" t="str">
        <f>+[13]Base!H114</f>
        <v>Canalización de Donativo</v>
      </c>
      <c r="E87" s="5" t="s">
        <v>11</v>
      </c>
      <c r="F87" s="5" t="s">
        <v>12</v>
      </c>
      <c r="G87" s="4">
        <f>+[13]Base!G114</f>
        <v>20500</v>
      </c>
      <c r="H87" s="3" t="s">
        <v>14</v>
      </c>
      <c r="I87" s="5" t="s">
        <v>13</v>
      </c>
    </row>
    <row r="88" spans="1:9" x14ac:dyDescent="0.25">
      <c r="A88" s="6" t="s">
        <v>34</v>
      </c>
      <c r="B88" s="3" t="s">
        <v>10</v>
      </c>
      <c r="C88" s="4" t="str">
        <f>+[13]Base!D115</f>
        <v xml:space="preserve"> INSTITUTO MEDICO SOCIAL EL REFUGIO, A.C.</v>
      </c>
      <c r="D88" s="4" t="str">
        <f>+[13]Base!H115</f>
        <v>Canalización de Donativo</v>
      </c>
      <c r="E88" s="5" t="s">
        <v>11</v>
      </c>
      <c r="F88" s="5" t="s">
        <v>12</v>
      </c>
      <c r="G88" s="4">
        <f>+[13]Base!G115</f>
        <v>5000</v>
      </c>
      <c r="H88" s="3" t="s">
        <v>14</v>
      </c>
      <c r="I88" s="5" t="s">
        <v>13</v>
      </c>
    </row>
    <row r="89" spans="1:9" x14ac:dyDescent="0.25">
      <c r="A89" s="6" t="s">
        <v>34</v>
      </c>
      <c r="B89" s="3" t="s">
        <v>10</v>
      </c>
      <c r="C89" s="4" t="str">
        <f>+[13]Base!D116</f>
        <v xml:space="preserve"> CENTRO DE EQUITACION TERAPEUTICA LIMON, A.C.</v>
      </c>
      <c r="D89" s="4" t="str">
        <f>+[13]Base!H116</f>
        <v>Canalización de Donativo</v>
      </c>
      <c r="E89" s="5" t="s">
        <v>11</v>
      </c>
      <c r="F89" s="5" t="s">
        <v>12</v>
      </c>
      <c r="G89" s="4">
        <f>+[13]Base!G116</f>
        <v>5000</v>
      </c>
      <c r="H89" s="3" t="s">
        <v>14</v>
      </c>
      <c r="I89" s="5" t="s">
        <v>13</v>
      </c>
    </row>
    <row r="90" spans="1:9" x14ac:dyDescent="0.25">
      <c r="A90" s="6" t="s">
        <v>34</v>
      </c>
      <c r="B90" s="3" t="s">
        <v>10</v>
      </c>
      <c r="C90" s="4" t="str">
        <f>+[13]Base!D117</f>
        <v xml:space="preserve"> FUNDACION SAN JUAN DE DIOS, A.C.</v>
      </c>
      <c r="D90" s="4" t="str">
        <f>+[13]Base!H117</f>
        <v>Canalización de Donativo</v>
      </c>
      <c r="E90" s="5" t="s">
        <v>11</v>
      </c>
      <c r="F90" s="5" t="s">
        <v>12</v>
      </c>
      <c r="G90" s="4">
        <f>+[13]Base!G117</f>
        <v>5000</v>
      </c>
      <c r="H90" s="3" t="s">
        <v>14</v>
      </c>
      <c r="I90" s="5" t="s">
        <v>13</v>
      </c>
    </row>
    <row r="91" spans="1:9" x14ac:dyDescent="0.25">
      <c r="A91" s="6" t="s">
        <v>34</v>
      </c>
      <c r="B91" s="3" t="s">
        <v>10</v>
      </c>
      <c r="C91" s="4" t="str">
        <f>+[13]Base!D118</f>
        <v xml:space="preserve"> CENTRO DE APOYO A NIÑOS CON CANCER, A.C.</v>
      </c>
      <c r="D91" s="4" t="str">
        <f>+[13]Base!H118</f>
        <v>Canalización de Donativo</v>
      </c>
      <c r="E91" s="5" t="s">
        <v>11</v>
      </c>
      <c r="F91" s="5" t="s">
        <v>12</v>
      </c>
      <c r="G91" s="4">
        <f>+[13]Base!G118</f>
        <v>32093.32</v>
      </c>
      <c r="H91" s="3" t="s">
        <v>14</v>
      </c>
      <c r="I91" s="5" t="s">
        <v>13</v>
      </c>
    </row>
    <row r="92" spans="1:9" x14ac:dyDescent="0.25">
      <c r="A92" s="6" t="s">
        <v>35</v>
      </c>
      <c r="B92" s="3" t="s">
        <v>10</v>
      </c>
      <c r="C92" s="4" t="str">
        <f>+[13]Base!D119</f>
        <v xml:space="preserve"> CENTRO DE FORMACION PARA ESPECIALISTAS EN ATENCION DE PERSONAS</v>
      </c>
      <c r="D92" s="4" t="str">
        <f>+[13]Base!H119</f>
        <v>Canalización de Donativo</v>
      </c>
      <c r="E92" s="5" t="s">
        <v>11</v>
      </c>
      <c r="F92" s="5" t="s">
        <v>12</v>
      </c>
      <c r="G92" s="4">
        <f>+[13]Base!G119</f>
        <v>10000</v>
      </c>
      <c r="H92" s="3" t="s">
        <v>14</v>
      </c>
      <c r="I92" s="5" t="s">
        <v>13</v>
      </c>
    </row>
    <row r="93" spans="1:9" x14ac:dyDescent="0.25">
      <c r="A93" s="6" t="s">
        <v>35</v>
      </c>
      <c r="B93" s="3" t="s">
        <v>10</v>
      </c>
      <c r="C93" s="4" t="str">
        <f>+[13]Base!D120</f>
        <v xml:space="preserve"> CENTRO DE APOYO A NIÑOS CON CANCER, A.C.</v>
      </c>
      <c r="D93" s="4" t="str">
        <f>+[13]Base!H120</f>
        <v>Canalización de Donativo</v>
      </c>
      <c r="E93" s="5" t="s">
        <v>11</v>
      </c>
      <c r="F93" s="5" t="s">
        <v>12</v>
      </c>
      <c r="G93" s="4">
        <f>+[13]Base!G120</f>
        <v>33639.980000000003</v>
      </c>
      <c r="H93" s="3" t="s">
        <v>14</v>
      </c>
      <c r="I93" s="5" t="s">
        <v>13</v>
      </c>
    </row>
    <row r="94" spans="1:9" x14ac:dyDescent="0.25">
      <c r="A94" s="6" t="s">
        <v>36</v>
      </c>
      <c r="B94" s="3" t="s">
        <v>10</v>
      </c>
      <c r="C94" s="4" t="str">
        <f>+[13]Base!D121</f>
        <v xml:space="preserve"> ELEVAR LA INTEGRACION SOCIAL A TRAVES DE LA MUSICA, A.C.</v>
      </c>
      <c r="D94" s="4" t="str">
        <f>+[13]Base!H121</f>
        <v>Canalización de Donativo</v>
      </c>
      <c r="E94" s="5" t="s">
        <v>11</v>
      </c>
      <c r="F94" s="5" t="s">
        <v>12</v>
      </c>
      <c r="G94" s="4">
        <f>+[13]Base!G121</f>
        <v>1900</v>
      </c>
      <c r="H94" s="3" t="s">
        <v>14</v>
      </c>
      <c r="I94" s="5" t="s">
        <v>13</v>
      </c>
    </row>
    <row r="95" spans="1:9" x14ac:dyDescent="0.25">
      <c r="A95" s="6" t="s">
        <v>36</v>
      </c>
      <c r="B95" s="3" t="s">
        <v>10</v>
      </c>
      <c r="C95" s="4" t="str">
        <f>+[13]Base!D122</f>
        <v xml:space="preserve"> INSTITUTO MEDICO SOCIAL EL REFUGIO, A.C.</v>
      </c>
      <c r="D95" s="4" t="str">
        <f>+[13]Base!H122</f>
        <v>Canalización de Donativo</v>
      </c>
      <c r="E95" s="5" t="s">
        <v>11</v>
      </c>
      <c r="F95" s="5" t="s">
        <v>12</v>
      </c>
      <c r="G95" s="4">
        <f>+[13]Base!G122</f>
        <v>3500</v>
      </c>
      <c r="H95" s="3" t="s">
        <v>14</v>
      </c>
      <c r="I95" s="5" t="s">
        <v>13</v>
      </c>
    </row>
    <row r="96" spans="1:9" x14ac:dyDescent="0.25">
      <c r="A96" s="6" t="s">
        <v>36</v>
      </c>
      <c r="B96" s="3" t="s">
        <v>10</v>
      </c>
      <c r="C96" s="4" t="str">
        <f>+[13]Base!D123</f>
        <v xml:space="preserve"> SOCIEDAD DE PADRES DE FAMILIA DE COMUNIDA DOWN DE GUADALAJARA, A.C.</v>
      </c>
      <c r="D96" s="4" t="str">
        <f>+[13]Base!H123</f>
        <v>Canalización de Donativo</v>
      </c>
      <c r="E96" s="5" t="s">
        <v>11</v>
      </c>
      <c r="F96" s="5" t="s">
        <v>12</v>
      </c>
      <c r="G96" s="4">
        <f>+[13]Base!G123</f>
        <v>5000</v>
      </c>
      <c r="H96" s="3" t="s">
        <v>14</v>
      </c>
      <c r="I96" s="5" t="s">
        <v>13</v>
      </c>
    </row>
    <row r="97" spans="1:9" x14ac:dyDescent="0.25">
      <c r="A97" s="6" t="s">
        <v>36</v>
      </c>
      <c r="B97" s="3" t="s">
        <v>10</v>
      </c>
      <c r="C97" s="4" t="str">
        <f>+[13]Base!D124</f>
        <v xml:space="preserve"> JUNTOS CAMBIANDO VIDAS, A.C.</v>
      </c>
      <c r="D97" s="4" t="str">
        <f>+[13]Base!H124</f>
        <v>Canalización de Donativo</v>
      </c>
      <c r="E97" s="5" t="s">
        <v>11</v>
      </c>
      <c r="F97" s="5" t="s">
        <v>12</v>
      </c>
      <c r="G97" s="4">
        <f>+[13]Base!G124</f>
        <v>9157.5</v>
      </c>
      <c r="H97" s="3" t="s">
        <v>14</v>
      </c>
      <c r="I97" s="5" t="s">
        <v>13</v>
      </c>
    </row>
    <row r="98" spans="1:9" x14ac:dyDescent="0.25">
      <c r="A98" s="6" t="s">
        <v>36</v>
      </c>
      <c r="B98" s="3" t="s">
        <v>10</v>
      </c>
      <c r="C98" s="4" t="str">
        <f>+[13]Base!D125</f>
        <v xml:space="preserve"> CAMPEONES DE LA VIDA NR, A.C.</v>
      </c>
      <c r="D98" s="4" t="str">
        <f>+[13]Base!H125</f>
        <v>Canalización de Donativo</v>
      </c>
      <c r="E98" s="5" t="s">
        <v>11</v>
      </c>
      <c r="F98" s="5" t="s">
        <v>12</v>
      </c>
      <c r="G98" s="4">
        <f>+[13]Base!G125</f>
        <v>20000</v>
      </c>
      <c r="H98" s="3" t="s">
        <v>14</v>
      </c>
      <c r="I98" s="5" t="s">
        <v>13</v>
      </c>
    </row>
    <row r="99" spans="1:9" x14ac:dyDescent="0.25">
      <c r="A99" s="6" t="s">
        <v>37</v>
      </c>
      <c r="B99" s="3" t="s">
        <v>10</v>
      </c>
      <c r="C99" s="4" t="str">
        <f>+[13]Base!D126</f>
        <v xml:space="preserve"> FUNDACION SKHOLE, A.C.</v>
      </c>
      <c r="D99" s="4" t="str">
        <f>+[13]Base!H126</f>
        <v>Canalización de Donativo</v>
      </c>
      <c r="E99" s="5" t="s">
        <v>11</v>
      </c>
      <c r="F99" s="5" t="s">
        <v>12</v>
      </c>
      <c r="G99" s="4">
        <f>+[13]Base!G126</f>
        <v>2000</v>
      </c>
      <c r="H99" s="3" t="s">
        <v>14</v>
      </c>
      <c r="I99" s="5" t="s">
        <v>13</v>
      </c>
    </row>
    <row r="100" spans="1:9" x14ac:dyDescent="0.25">
      <c r="A100" s="6" t="s">
        <v>37</v>
      </c>
      <c r="B100" s="3" t="s">
        <v>10</v>
      </c>
      <c r="C100" s="4" t="str">
        <f>+[13]Base!D127</f>
        <v xml:space="preserve"> INSTITUTO MEDICO SOCIAL EL REFUGIO, A.C.</v>
      </c>
      <c r="D100" s="4" t="str">
        <f>+[13]Base!H127</f>
        <v>Canalización de Donativo</v>
      </c>
      <c r="E100" s="5" t="s">
        <v>11</v>
      </c>
      <c r="F100" s="5" t="s">
        <v>12</v>
      </c>
      <c r="G100" s="4">
        <f>+[13]Base!G127</f>
        <v>3000</v>
      </c>
      <c r="H100" s="3" t="s">
        <v>14</v>
      </c>
      <c r="I100" s="5" t="s">
        <v>13</v>
      </c>
    </row>
    <row r="101" spans="1:9" x14ac:dyDescent="0.25">
      <c r="A101" s="6" t="s">
        <v>38</v>
      </c>
      <c r="B101" s="3" t="s">
        <v>10</v>
      </c>
      <c r="C101" s="4" t="str">
        <f>+[13]Base!D128</f>
        <v xml:space="preserve"> FUNDACION FARO DE ALEJANDRIA NUEVO SIGLO, A.C.</v>
      </c>
      <c r="D101" s="4" t="str">
        <f>+[13]Base!H128</f>
        <v>Canalización de Donativo</v>
      </c>
      <c r="E101" s="5" t="s">
        <v>11</v>
      </c>
      <c r="F101" s="5" t="s">
        <v>12</v>
      </c>
      <c r="G101" s="4">
        <f>+[13]Base!G128</f>
        <v>2250</v>
      </c>
      <c r="H101" s="3" t="s">
        <v>14</v>
      </c>
      <c r="I101" s="5" t="s">
        <v>13</v>
      </c>
    </row>
    <row r="102" spans="1:9" x14ac:dyDescent="0.25">
      <c r="A102" s="6" t="s">
        <v>38</v>
      </c>
      <c r="B102" s="3" t="s">
        <v>10</v>
      </c>
      <c r="C102" s="4" t="str">
        <f>+[13]Base!D129</f>
        <v xml:space="preserve"> LEJOS DE LA CALLE, A.C.</v>
      </c>
      <c r="D102" s="4" t="str">
        <f>+[13]Base!H129</f>
        <v>Canalización de Donativo</v>
      </c>
      <c r="E102" s="5" t="s">
        <v>11</v>
      </c>
      <c r="F102" s="5" t="s">
        <v>12</v>
      </c>
      <c r="G102" s="4">
        <f>+[13]Base!G129</f>
        <v>3000</v>
      </c>
      <c r="H102" s="3" t="s">
        <v>14</v>
      </c>
      <c r="I102" s="5" t="s">
        <v>13</v>
      </c>
    </row>
    <row r="103" spans="1:9" x14ac:dyDescent="0.25">
      <c r="A103" s="6" t="s">
        <v>38</v>
      </c>
      <c r="B103" s="3" t="s">
        <v>10</v>
      </c>
      <c r="C103" s="4" t="str">
        <f>+[13]Base!D130</f>
        <v xml:space="preserve"> ELEVAR LA INTEGRACION SOCIAL A TRAVES DE LA MUSICA, A.C.</v>
      </c>
      <c r="D103" s="4" t="str">
        <f>+[13]Base!H130</f>
        <v>Canalización de Donativo</v>
      </c>
      <c r="E103" s="5" t="s">
        <v>11</v>
      </c>
      <c r="F103" s="5" t="s">
        <v>12</v>
      </c>
      <c r="G103" s="4">
        <f>+[13]Base!G130</f>
        <v>13700</v>
      </c>
      <c r="H103" s="3" t="s">
        <v>14</v>
      </c>
      <c r="I103" s="5" t="s">
        <v>13</v>
      </c>
    </row>
    <row r="104" spans="1:9" x14ac:dyDescent="0.25">
      <c r="A104" s="6" t="s">
        <v>38</v>
      </c>
      <c r="B104" s="3" t="s">
        <v>10</v>
      </c>
      <c r="C104" s="4" t="str">
        <f>+[13]Base!D131</f>
        <v xml:space="preserve"> CENTRO DE FORMACION PARA ESPECIALISTAS EN ATENCION A PERSONAS DE LA TERCERA EDAD MADRE TE</v>
      </c>
      <c r="D104" s="4" t="str">
        <f>+[13]Base!H131</f>
        <v>Canalización de Donativo</v>
      </c>
      <c r="E104" s="5" t="s">
        <v>11</v>
      </c>
      <c r="F104" s="5" t="s">
        <v>12</v>
      </c>
      <c r="G104" s="4">
        <f>+[13]Base!G131</f>
        <v>20000</v>
      </c>
      <c r="H104" s="3" t="s">
        <v>14</v>
      </c>
      <c r="I104" s="5" t="s">
        <v>13</v>
      </c>
    </row>
    <row r="105" spans="1:9" x14ac:dyDescent="0.25">
      <c r="A105" s="6" t="s">
        <v>38</v>
      </c>
      <c r="B105" s="3" t="s">
        <v>10</v>
      </c>
      <c r="C105" s="4" t="str">
        <f>+[13]Base!D132</f>
        <v xml:space="preserve"> PABLO ROMO DE LA PEÑA, A.C.</v>
      </c>
      <c r="D105" s="4" t="str">
        <f>+[13]Base!H132</f>
        <v>Canalización de Donativo</v>
      </c>
      <c r="E105" s="5" t="s">
        <v>11</v>
      </c>
      <c r="F105" s="5" t="s">
        <v>12</v>
      </c>
      <c r="G105" s="4">
        <f>+[13]Base!G132</f>
        <v>20833.330000000002</v>
      </c>
      <c r="H105" s="3" t="s">
        <v>14</v>
      </c>
      <c r="I105" s="5" t="s">
        <v>13</v>
      </c>
    </row>
    <row r="106" spans="1:9" x14ac:dyDescent="0.25">
      <c r="A106" s="6" t="s">
        <v>38</v>
      </c>
      <c r="B106" s="3" t="s">
        <v>10</v>
      </c>
      <c r="C106" s="4" t="str">
        <f>+[13]Base!D133</f>
        <v xml:space="preserve"> CAMPEONES DE LA VIDA NR, A.C.</v>
      </c>
      <c r="D106" s="4" t="str">
        <f>+[13]Base!H133</f>
        <v>Canalización de Donativo</v>
      </c>
      <c r="E106" s="5" t="s">
        <v>11</v>
      </c>
      <c r="F106" s="5" t="s">
        <v>12</v>
      </c>
      <c r="G106" s="4">
        <f>+[13]Base!G133</f>
        <v>20500</v>
      </c>
      <c r="H106" s="3" t="s">
        <v>14</v>
      </c>
      <c r="I106" s="5" t="s">
        <v>13</v>
      </c>
    </row>
    <row r="107" spans="1:9" x14ac:dyDescent="0.25">
      <c r="A107" s="6" t="s">
        <v>38</v>
      </c>
      <c r="B107" s="3" t="s">
        <v>10</v>
      </c>
      <c r="C107" s="4" t="str">
        <f>+[13]Base!D134</f>
        <v xml:space="preserve"> CENTRO DE APOYO A NIÑOS CON CANCER, A.C.</v>
      </c>
      <c r="D107" s="4" t="str">
        <f>+[13]Base!H134</f>
        <v>Canalización de Donativo</v>
      </c>
      <c r="E107" s="5" t="s">
        <v>11</v>
      </c>
      <c r="F107" s="5" t="s">
        <v>12</v>
      </c>
      <c r="G107" s="4">
        <f>+[13]Base!G134</f>
        <v>21179.99</v>
      </c>
      <c r="H107" s="3" t="s">
        <v>14</v>
      </c>
      <c r="I107" s="5" t="s">
        <v>13</v>
      </c>
    </row>
    <row r="108" spans="1:9" x14ac:dyDescent="0.25">
      <c r="A108" s="6" t="s">
        <v>39</v>
      </c>
      <c r="B108" s="3" t="s">
        <v>10</v>
      </c>
      <c r="C108" s="4" t="str">
        <f>+[13]Base!D135</f>
        <v xml:space="preserve"> FUNDACION SKHOLE, A.C.</v>
      </c>
      <c r="D108" s="4" t="str">
        <f>+[13]Base!H135</f>
        <v>Canalización de Donativo</v>
      </c>
      <c r="E108" s="5" t="s">
        <v>11</v>
      </c>
      <c r="F108" s="5" t="s">
        <v>12</v>
      </c>
      <c r="G108" s="4">
        <f>+[13]Base!G135</f>
        <v>2320</v>
      </c>
      <c r="H108" s="3" t="s">
        <v>14</v>
      </c>
      <c r="I108" s="5" t="s">
        <v>13</v>
      </c>
    </row>
    <row r="109" spans="1:9" x14ac:dyDescent="0.25">
      <c r="A109" s="6" t="s">
        <v>39</v>
      </c>
      <c r="B109" s="3" t="s">
        <v>10</v>
      </c>
      <c r="C109" s="4" t="str">
        <f>+[13]Base!D136</f>
        <v xml:space="preserve"> FUNDACION SAN JUAN DE DIOS, A.C.</v>
      </c>
      <c r="D109" s="4" t="str">
        <f>+[13]Base!H136</f>
        <v>Canalización de Donativo</v>
      </c>
      <c r="E109" s="5" t="s">
        <v>11</v>
      </c>
      <c r="F109" s="5" t="s">
        <v>12</v>
      </c>
      <c r="G109" s="4">
        <f>+[13]Base!G136</f>
        <v>5000</v>
      </c>
      <c r="H109" s="3" t="s">
        <v>14</v>
      </c>
      <c r="I109" s="5" t="s">
        <v>13</v>
      </c>
    </row>
    <row r="110" spans="1:9" x14ac:dyDescent="0.25">
      <c r="A110" s="6" t="s">
        <v>39</v>
      </c>
      <c r="B110" s="3" t="s">
        <v>10</v>
      </c>
      <c r="C110" s="4" t="str">
        <f>+[13]Base!D137</f>
        <v xml:space="preserve"> SOCIEDAD DE PADRES DE FAMILIA COMUNIDA DOWN DE GUADALAJARA</v>
      </c>
      <c r="D110" s="4" t="str">
        <f>+[13]Base!H137</f>
        <v>Canalización de Donativo</v>
      </c>
      <c r="E110" s="5" t="s">
        <v>11</v>
      </c>
      <c r="F110" s="5" t="s">
        <v>12</v>
      </c>
      <c r="G110" s="4">
        <f>+[13]Base!G137</f>
        <v>16240</v>
      </c>
      <c r="H110" s="3" t="s">
        <v>14</v>
      </c>
      <c r="I110" s="5" t="s">
        <v>13</v>
      </c>
    </row>
    <row r="111" spans="1:9" x14ac:dyDescent="0.25">
      <c r="A111" s="6" t="s">
        <v>39</v>
      </c>
      <c r="B111" s="3" t="s">
        <v>10</v>
      </c>
      <c r="C111" s="4" t="str">
        <f>+[13]Base!D138</f>
        <v xml:space="preserve"> CENTRO DE APOYO A NIÑOS CON CANCER, A.C.</v>
      </c>
      <c r="D111" s="4" t="str">
        <f>+[13]Base!H138</f>
        <v>Canalización de Donativo</v>
      </c>
      <c r="E111" s="5" t="s">
        <v>11</v>
      </c>
      <c r="F111" s="5" t="s">
        <v>12</v>
      </c>
      <c r="G111" s="4">
        <f>+[13]Base!G138</f>
        <v>7359.98</v>
      </c>
      <c r="H111" s="3" t="s">
        <v>14</v>
      </c>
      <c r="I111" s="5" t="s">
        <v>13</v>
      </c>
    </row>
    <row r="112" spans="1:9" x14ac:dyDescent="0.25">
      <c r="A112" s="6" t="s">
        <v>40</v>
      </c>
      <c r="B112" s="3" t="s">
        <v>10</v>
      </c>
      <c r="C112" s="4" t="str">
        <f>+[13]Base!D139</f>
        <v xml:space="preserve"> FUNDACION SKHOLE, A.C.</v>
      </c>
      <c r="D112" s="4" t="str">
        <f>+[13]Base!H139</f>
        <v>Canalización de Donativo</v>
      </c>
      <c r="E112" s="5" t="s">
        <v>11</v>
      </c>
      <c r="F112" s="5" t="s">
        <v>12</v>
      </c>
      <c r="G112" s="4">
        <f>+[13]Base!G139</f>
        <v>2000</v>
      </c>
      <c r="H112" s="3" t="s">
        <v>14</v>
      </c>
      <c r="I112" s="5" t="s">
        <v>13</v>
      </c>
    </row>
    <row r="113" spans="1:9" x14ac:dyDescent="0.25">
      <c r="A113" s="6" t="s">
        <v>40</v>
      </c>
      <c r="B113" s="3" t="s">
        <v>10</v>
      </c>
      <c r="C113" s="4" t="str">
        <f>+[13]Base!D140</f>
        <v xml:space="preserve"> GRUPO DE AYUDA A NIÑOS Y ANCIANOS, A.C.</v>
      </c>
      <c r="D113" s="4" t="str">
        <f>+[13]Base!H140</f>
        <v>Canalización de Donativo</v>
      </c>
      <c r="E113" s="5" t="s">
        <v>11</v>
      </c>
      <c r="F113" s="5" t="s">
        <v>12</v>
      </c>
      <c r="G113" s="4">
        <f>+[13]Base!G140</f>
        <v>5000</v>
      </c>
      <c r="H113" s="3" t="s">
        <v>14</v>
      </c>
      <c r="I113" s="5" t="s">
        <v>13</v>
      </c>
    </row>
    <row r="114" spans="1:9" x14ac:dyDescent="0.25">
      <c r="A114" s="6" t="s">
        <v>40</v>
      </c>
      <c r="B114" s="3" t="s">
        <v>10</v>
      </c>
      <c r="C114" s="4" t="str">
        <f>+[13]Base!D141</f>
        <v xml:space="preserve"> HEROES INVISIBLES, A.C.</v>
      </c>
      <c r="D114" s="4" t="str">
        <f>+[13]Base!H141</f>
        <v>Canalización de Donativo</v>
      </c>
      <c r="E114" s="5" t="s">
        <v>11</v>
      </c>
      <c r="F114" s="5" t="s">
        <v>12</v>
      </c>
      <c r="G114" s="4">
        <f>+[13]Base!G141</f>
        <v>5000</v>
      </c>
      <c r="H114" s="3" t="s">
        <v>14</v>
      </c>
      <c r="I114" s="5" t="s">
        <v>13</v>
      </c>
    </row>
    <row r="115" spans="1:9" x14ac:dyDescent="0.25">
      <c r="A115" s="6" t="s">
        <v>40</v>
      </c>
      <c r="B115" s="3" t="s">
        <v>10</v>
      </c>
      <c r="C115" s="4" t="str">
        <f>+[13]Base!D142</f>
        <v xml:space="preserve"> BOMBEROS Y RESCATISTAS DE ZAPOTLANEJO, A.C.</v>
      </c>
      <c r="D115" s="4" t="str">
        <f>+[13]Base!H142</f>
        <v>Canalización de Donativo</v>
      </c>
      <c r="E115" s="5" t="s">
        <v>11</v>
      </c>
      <c r="F115" s="5" t="s">
        <v>12</v>
      </c>
      <c r="G115" s="4">
        <f>+[13]Base!G142</f>
        <v>50000</v>
      </c>
      <c r="H115" s="3" t="s">
        <v>14</v>
      </c>
      <c r="I115" s="5" t="s">
        <v>13</v>
      </c>
    </row>
    <row r="116" spans="1:9" x14ac:dyDescent="0.25">
      <c r="A116" s="6" t="s">
        <v>40</v>
      </c>
      <c r="B116" s="3" t="s">
        <v>10</v>
      </c>
      <c r="C116" s="4" t="str">
        <f>+[13]Base!D143</f>
        <v xml:space="preserve"> HOSPITAL DE NUESTRA SEÑORA DEL ROSARIO, A.C.</v>
      </c>
      <c r="D116" s="4" t="str">
        <f>+[13]Base!H143</f>
        <v>Canalización de Donativo</v>
      </c>
      <c r="E116" s="5" t="s">
        <v>11</v>
      </c>
      <c r="F116" s="5" t="s">
        <v>12</v>
      </c>
      <c r="G116" s="4">
        <f>+[13]Base!G143</f>
        <v>120000</v>
      </c>
      <c r="H116" s="3" t="s">
        <v>14</v>
      </c>
      <c r="I116" s="5" t="s">
        <v>13</v>
      </c>
    </row>
    <row r="117" spans="1:9" x14ac:dyDescent="0.25">
      <c r="A117" s="6" t="s">
        <v>40</v>
      </c>
      <c r="B117" s="3" t="s">
        <v>10</v>
      </c>
      <c r="C117" s="4" t="str">
        <f>+[13]Base!D144</f>
        <v xml:space="preserve"> CENTRO DE APOYO A NIÑOS CON CANCER, A.C.</v>
      </c>
      <c r="D117" s="4" t="str">
        <f>+[13]Base!H144</f>
        <v>Canalización de Donativo</v>
      </c>
      <c r="E117" s="5" t="s">
        <v>11</v>
      </c>
      <c r="F117" s="5" t="s">
        <v>12</v>
      </c>
      <c r="G117" s="4">
        <f>+[13]Base!G144</f>
        <v>500</v>
      </c>
      <c r="H117" s="3" t="s">
        <v>14</v>
      </c>
      <c r="I117" s="5" t="s">
        <v>13</v>
      </c>
    </row>
    <row r="118" spans="1:9" x14ac:dyDescent="0.25">
      <c r="A118" s="6" t="s">
        <v>40</v>
      </c>
      <c r="B118" s="3" t="s">
        <v>10</v>
      </c>
      <c r="C118" s="4" t="str">
        <f>+[13]Base!D145</f>
        <v xml:space="preserve"> CAMPEONES DE LA VIDA NR, A.C.</v>
      </c>
      <c r="D118" s="4" t="str">
        <f>+[13]Base!H145</f>
        <v>Canalización de Donativo</v>
      </c>
      <c r="E118" s="5" t="s">
        <v>11</v>
      </c>
      <c r="F118" s="5" t="s">
        <v>12</v>
      </c>
      <c r="G118" s="4">
        <f>+[13]Base!G145</f>
        <v>5000</v>
      </c>
      <c r="H118" s="3" t="s">
        <v>14</v>
      </c>
      <c r="I118" s="5" t="s">
        <v>13</v>
      </c>
    </row>
    <row r="119" spans="1:9" x14ac:dyDescent="0.25">
      <c r="A119" s="6" t="s">
        <v>41</v>
      </c>
      <c r="B119" s="3" t="s">
        <v>10</v>
      </c>
      <c r="C119" s="4" t="str">
        <f>+[13]Base!D146</f>
        <v xml:space="preserve"> INSTITUTO MEDICO SOCIAL EL REFUGIO, A.C.</v>
      </c>
      <c r="D119" s="4" t="str">
        <f>+[13]Base!H146</f>
        <v>Canalización de Donativo</v>
      </c>
      <c r="E119" s="5" t="s">
        <v>11</v>
      </c>
      <c r="F119" s="5" t="s">
        <v>12</v>
      </c>
      <c r="G119" s="4">
        <f>+[13]Base!G146</f>
        <v>700</v>
      </c>
      <c r="H119" s="3" t="s">
        <v>14</v>
      </c>
      <c r="I119" s="5" t="s">
        <v>13</v>
      </c>
    </row>
    <row r="120" spans="1:9" x14ac:dyDescent="0.25">
      <c r="A120" s="6" t="s">
        <v>41</v>
      </c>
      <c r="B120" s="3" t="s">
        <v>10</v>
      </c>
      <c r="C120" s="4" t="str">
        <f>+[13]Base!D147</f>
        <v xml:space="preserve"> FUNDACION SKHOLE, A.C.</v>
      </c>
      <c r="D120" s="4" t="str">
        <f>+[13]Base!H147</f>
        <v>Canalización de Donativo</v>
      </c>
      <c r="E120" s="5" t="s">
        <v>11</v>
      </c>
      <c r="F120" s="5" t="s">
        <v>12</v>
      </c>
      <c r="G120" s="4">
        <f>+[13]Base!G147</f>
        <v>2320</v>
      </c>
      <c r="H120" s="3" t="s">
        <v>14</v>
      </c>
      <c r="I120" s="5" t="s">
        <v>13</v>
      </c>
    </row>
    <row r="121" spans="1:9" x14ac:dyDescent="0.25">
      <c r="A121" s="6" t="s">
        <v>41</v>
      </c>
      <c r="B121" s="3" t="s">
        <v>10</v>
      </c>
      <c r="C121" s="4" t="str">
        <f>+[13]Base!D148</f>
        <v xml:space="preserve"> ASILO DE ANCIANOS DE AYOTLAN, A.C.</v>
      </c>
      <c r="D121" s="4" t="str">
        <f>+[13]Base!H148</f>
        <v>Canalización de Donativo</v>
      </c>
      <c r="E121" s="5" t="s">
        <v>11</v>
      </c>
      <c r="F121" s="5" t="s">
        <v>12</v>
      </c>
      <c r="G121" s="4">
        <f>+[13]Base!G148</f>
        <v>60000</v>
      </c>
      <c r="H121" s="3" t="s">
        <v>14</v>
      </c>
      <c r="I121" s="5" t="s">
        <v>13</v>
      </c>
    </row>
    <row r="122" spans="1:9" x14ac:dyDescent="0.25">
      <c r="A122" s="6" t="s">
        <v>41</v>
      </c>
      <c r="B122" s="3" t="s">
        <v>10</v>
      </c>
      <c r="C122" s="4" t="str">
        <f>+[13]Base!D149</f>
        <v xml:space="preserve"> CENTRO DE APOYO A NIÑOS CON CANCER, A.C.</v>
      </c>
      <c r="D122" s="4" t="str">
        <f>+[13]Base!H149</f>
        <v>Canalización de Donativo</v>
      </c>
      <c r="E122" s="5" t="s">
        <v>11</v>
      </c>
      <c r="F122" s="5" t="s">
        <v>12</v>
      </c>
      <c r="G122" s="4">
        <f>+[13]Base!G149</f>
        <v>3000</v>
      </c>
      <c r="H122" s="3" t="s">
        <v>14</v>
      </c>
      <c r="I122" s="5" t="s">
        <v>13</v>
      </c>
    </row>
    <row r="123" spans="1:9" x14ac:dyDescent="0.25">
      <c r="A123" s="6" t="s">
        <v>42</v>
      </c>
      <c r="B123" s="3" t="s">
        <v>10</v>
      </c>
      <c r="C123" s="4" t="str">
        <f>+[13]Base!D150</f>
        <v xml:space="preserve"> FUNDACION SKHOLE, A.C.</v>
      </c>
      <c r="D123" s="4" t="str">
        <f>+[13]Base!H150</f>
        <v>Canalización de Donativo</v>
      </c>
      <c r="E123" s="5" t="s">
        <v>11</v>
      </c>
      <c r="F123" s="5" t="s">
        <v>12</v>
      </c>
      <c r="G123" s="4">
        <f>+[13]Base!G150</f>
        <v>2000</v>
      </c>
      <c r="H123" s="3" t="s">
        <v>14</v>
      </c>
      <c r="I123" s="5" t="s">
        <v>13</v>
      </c>
    </row>
    <row r="124" spans="1:9" x14ac:dyDescent="0.25">
      <c r="A124" s="6" t="s">
        <v>42</v>
      </c>
      <c r="B124" s="3" t="s">
        <v>10</v>
      </c>
      <c r="C124" s="4" t="str">
        <f>+[13]Base!D151</f>
        <v xml:space="preserve"> INSTITUTO MEDICO SOCIAL EL REFUGIO, A.C.</v>
      </c>
      <c r="D124" s="4" t="str">
        <f>+[13]Base!H151</f>
        <v>Canalización de Donativo</v>
      </c>
      <c r="E124" s="5" t="s">
        <v>11</v>
      </c>
      <c r="F124" s="5" t="s">
        <v>12</v>
      </c>
      <c r="G124" s="4">
        <f>+[13]Base!G151</f>
        <v>8000</v>
      </c>
      <c r="H124" s="3" t="s">
        <v>14</v>
      </c>
      <c r="I124" s="5" t="s">
        <v>13</v>
      </c>
    </row>
    <row r="125" spans="1:9" x14ac:dyDescent="0.25">
      <c r="A125" s="6" t="s">
        <v>42</v>
      </c>
      <c r="B125" s="3" t="s">
        <v>10</v>
      </c>
      <c r="C125" s="4" t="str">
        <f>+[13]Base!D152</f>
        <v xml:space="preserve"> FUNDACION VIDA Y VALORES, A.C.</v>
      </c>
      <c r="D125" s="4" t="str">
        <f>+[13]Base!H152</f>
        <v>Canalización de Donativo</v>
      </c>
      <c r="E125" s="5" t="s">
        <v>11</v>
      </c>
      <c r="F125" s="5" t="s">
        <v>12</v>
      </c>
      <c r="G125" s="4">
        <f>+[13]Base!G152</f>
        <v>12000</v>
      </c>
      <c r="H125" s="3" t="s">
        <v>14</v>
      </c>
      <c r="I125" s="5" t="s">
        <v>13</v>
      </c>
    </row>
    <row r="126" spans="1:9" x14ac:dyDescent="0.25">
      <c r="A126" s="6" t="s">
        <v>42</v>
      </c>
      <c r="B126" s="3" t="s">
        <v>10</v>
      </c>
      <c r="C126" s="4" t="str">
        <f>+[13]Base!D153</f>
        <v xml:space="preserve"> UNION PRO HOSPITAL DE TECOLOTLAN, A.C.</v>
      </c>
      <c r="D126" s="4" t="str">
        <f>+[13]Base!H153</f>
        <v>Canalización de Donativo</v>
      </c>
      <c r="E126" s="5" t="s">
        <v>11</v>
      </c>
      <c r="F126" s="5" t="s">
        <v>12</v>
      </c>
      <c r="G126" s="4">
        <f>+[13]Base!G153</f>
        <v>50000</v>
      </c>
      <c r="H126" s="3" t="s">
        <v>14</v>
      </c>
      <c r="I126" s="5" t="s">
        <v>13</v>
      </c>
    </row>
    <row r="127" spans="1:9" x14ac:dyDescent="0.25">
      <c r="A127" s="6" t="s">
        <v>42</v>
      </c>
      <c r="B127" s="3" t="s">
        <v>10</v>
      </c>
      <c r="C127" s="4" t="str">
        <f>+[13]Base!D154</f>
        <v xml:space="preserve"> HOSPITAL DE NUESTRA SEÑORA DEL ROSARIO, A.C.</v>
      </c>
      <c r="D127" s="4" t="str">
        <f>+[13]Base!H154</f>
        <v>Canalización de Donativo</v>
      </c>
      <c r="E127" s="5" t="s">
        <v>11</v>
      </c>
      <c r="F127" s="5" t="s">
        <v>12</v>
      </c>
      <c r="G127" s="4">
        <f>+[13]Base!G154</f>
        <v>135000</v>
      </c>
      <c r="H127" s="3" t="s">
        <v>14</v>
      </c>
      <c r="I127" s="5" t="s">
        <v>13</v>
      </c>
    </row>
    <row r="128" spans="1:9" x14ac:dyDescent="0.25">
      <c r="A128" s="6" t="s">
        <v>43</v>
      </c>
      <c r="B128" s="3" t="s">
        <v>10</v>
      </c>
      <c r="C128" s="4" t="str">
        <f>+[13]Base!D155</f>
        <v xml:space="preserve"> FUNDACION MANOS DE JESUS</v>
      </c>
      <c r="D128" s="4" t="str">
        <f>+[13]Base!H155</f>
        <v>Canalización de Donativo</v>
      </c>
      <c r="E128" s="5" t="s">
        <v>11</v>
      </c>
      <c r="F128" s="5" t="s">
        <v>12</v>
      </c>
      <c r="G128" s="4">
        <f>+[13]Base!G155</f>
        <v>1000</v>
      </c>
      <c r="H128" s="3" t="s">
        <v>14</v>
      </c>
      <c r="I128" s="5" t="s">
        <v>13</v>
      </c>
    </row>
    <row r="129" spans="1:9" x14ac:dyDescent="0.25">
      <c r="A129" s="6" t="s">
        <v>43</v>
      </c>
      <c r="B129" s="3" t="s">
        <v>10</v>
      </c>
      <c r="C129" s="4" t="str">
        <f>+[13]Base!D156</f>
        <v xml:space="preserve"> FUNDACION FARO DE ALEJANDRIA NUEVO SIGLO, A.C.</v>
      </c>
      <c r="D129" s="4" t="str">
        <f>+[13]Base!H156</f>
        <v>Canalización de Donativo</v>
      </c>
      <c r="E129" s="5" t="s">
        <v>11</v>
      </c>
      <c r="F129" s="5" t="s">
        <v>12</v>
      </c>
      <c r="G129" s="4">
        <f>+[13]Base!G156</f>
        <v>2250</v>
      </c>
      <c r="H129" s="3" t="s">
        <v>14</v>
      </c>
      <c r="I129" s="5" t="s">
        <v>13</v>
      </c>
    </row>
    <row r="130" spans="1:9" x14ac:dyDescent="0.25">
      <c r="A130" s="6" t="s">
        <v>43</v>
      </c>
      <c r="B130" s="3" t="s">
        <v>10</v>
      </c>
      <c r="C130" s="4" t="str">
        <f>+[13]Base!D157</f>
        <v xml:space="preserve"> FUNDACION SAN JUAN DE DIOS, A.C.</v>
      </c>
      <c r="D130" s="4" t="str">
        <f>+[13]Base!H157</f>
        <v>Canalización de Donativo</v>
      </c>
      <c r="E130" s="5" t="s">
        <v>11</v>
      </c>
      <c r="F130" s="5" t="s">
        <v>12</v>
      </c>
      <c r="G130" s="4">
        <f>+[13]Base!G157</f>
        <v>5000</v>
      </c>
      <c r="H130" s="3" t="s">
        <v>14</v>
      </c>
      <c r="I130" s="5" t="s">
        <v>13</v>
      </c>
    </row>
    <row r="131" spans="1:9" x14ac:dyDescent="0.25">
      <c r="A131" s="6" t="s">
        <v>43</v>
      </c>
      <c r="B131" s="3" t="s">
        <v>10</v>
      </c>
      <c r="C131" s="4" t="str">
        <f>+[13]Base!D158</f>
        <v xml:space="preserve"> PABLO ROMO DE LA PEÑA, A.C.</v>
      </c>
      <c r="D131" s="4" t="str">
        <f>+[13]Base!H158</f>
        <v>Canalización de Donativo</v>
      </c>
      <c r="E131" s="5" t="s">
        <v>11</v>
      </c>
      <c r="F131" s="5" t="s">
        <v>12</v>
      </c>
      <c r="G131" s="4">
        <f>+[13]Base!G158</f>
        <v>20833.330000000002</v>
      </c>
      <c r="H131" s="3" t="s">
        <v>14</v>
      </c>
      <c r="I131" s="5" t="s">
        <v>13</v>
      </c>
    </row>
    <row r="132" spans="1:9" x14ac:dyDescent="0.25">
      <c r="A132" s="6" t="s">
        <v>43</v>
      </c>
      <c r="B132" s="3" t="s">
        <v>10</v>
      </c>
      <c r="C132" s="4" t="str">
        <f>+[13]Base!D159</f>
        <v xml:space="preserve"> CAMPEONES DE LA VIDA NR, A.C.</v>
      </c>
      <c r="D132" s="4" t="str">
        <f>+[13]Base!H159</f>
        <v>Canalización de Donativo</v>
      </c>
      <c r="E132" s="5" t="s">
        <v>11</v>
      </c>
      <c r="F132" s="5" t="s">
        <v>12</v>
      </c>
      <c r="G132" s="4">
        <f>+[13]Base!G159</f>
        <v>1000</v>
      </c>
      <c r="H132" s="3" t="s">
        <v>14</v>
      </c>
      <c r="I132" s="5" t="s">
        <v>13</v>
      </c>
    </row>
    <row r="133" spans="1:9" x14ac:dyDescent="0.25">
      <c r="A133" s="6" t="s">
        <v>43</v>
      </c>
      <c r="B133" s="3" t="s">
        <v>10</v>
      </c>
      <c r="C133" s="4" t="str">
        <f>+[13]Base!D160</f>
        <v xml:space="preserve"> CENTRO DE APOYO A NIÑOS CON CANCER, A.C.</v>
      </c>
      <c r="D133" s="4" t="str">
        <f>+[13]Base!H160</f>
        <v>Canalización de Donativo</v>
      </c>
      <c r="E133" s="5" t="s">
        <v>11</v>
      </c>
      <c r="F133" s="5" t="s">
        <v>12</v>
      </c>
      <c r="G133" s="4">
        <f>+[13]Base!G160</f>
        <v>11000</v>
      </c>
      <c r="H133" s="3" t="s">
        <v>14</v>
      </c>
      <c r="I133" s="5" t="s">
        <v>13</v>
      </c>
    </row>
    <row r="134" spans="1:9" x14ac:dyDescent="0.25">
      <c r="A134" s="6" t="s">
        <v>44</v>
      </c>
      <c r="B134" s="3" t="s">
        <v>10</v>
      </c>
      <c r="C134" s="4" t="str">
        <f>+[13]Base!D161</f>
        <v xml:space="preserve"> FUNDACION MANOS DE JESUS</v>
      </c>
      <c r="D134" s="4" t="str">
        <f>+[13]Base!H161</f>
        <v>Canalización de Donativo</v>
      </c>
      <c r="E134" s="5" t="s">
        <v>11</v>
      </c>
      <c r="F134" s="5" t="s">
        <v>12</v>
      </c>
      <c r="G134" s="4">
        <f>+[13]Base!G161</f>
        <v>1000</v>
      </c>
      <c r="H134" s="3" t="s">
        <v>14</v>
      </c>
      <c r="I134" s="5" t="s">
        <v>13</v>
      </c>
    </row>
    <row r="135" spans="1:9" x14ac:dyDescent="0.25">
      <c r="A135" s="6" t="s">
        <v>44</v>
      </c>
      <c r="B135" s="3" t="s">
        <v>10</v>
      </c>
      <c r="C135" s="4" t="str">
        <f>+[13]Base!D162</f>
        <v xml:space="preserve"> FUNDACION SKHOLE, A.C.</v>
      </c>
      <c r="D135" s="4" t="str">
        <f>+[13]Base!H162</f>
        <v>Canalización de Donativo</v>
      </c>
      <c r="E135" s="5" t="s">
        <v>11</v>
      </c>
      <c r="F135" s="5" t="s">
        <v>12</v>
      </c>
      <c r="G135" s="4">
        <f>+[13]Base!G162</f>
        <v>4000</v>
      </c>
      <c r="H135" s="3" t="s">
        <v>14</v>
      </c>
      <c r="I135" s="5" t="s">
        <v>13</v>
      </c>
    </row>
    <row r="136" spans="1:9" x14ac:dyDescent="0.25">
      <c r="A136" s="6" t="s">
        <v>44</v>
      </c>
      <c r="B136" s="3" t="s">
        <v>10</v>
      </c>
      <c r="C136" s="4" t="str">
        <f>+[13]Base!D163</f>
        <v xml:space="preserve"> SOC DE PADRES DE FAMILIA COMUNIDAD DOWN GDL</v>
      </c>
      <c r="D136" s="4" t="str">
        <f>+[13]Base!H163</f>
        <v>Canalización de Donativo</v>
      </c>
      <c r="E136" s="5" t="s">
        <v>11</v>
      </c>
      <c r="F136" s="5" t="s">
        <v>12</v>
      </c>
      <c r="G136" s="4">
        <f>+[13]Base!G163</f>
        <v>6000</v>
      </c>
      <c r="H136" s="3" t="s">
        <v>14</v>
      </c>
      <c r="I136" s="5" t="s">
        <v>13</v>
      </c>
    </row>
    <row r="137" spans="1:9" x14ac:dyDescent="0.25">
      <c r="A137" s="6" t="s">
        <v>44</v>
      </c>
      <c r="B137" s="3" t="s">
        <v>10</v>
      </c>
      <c r="C137" s="4" t="str">
        <f>+[13]Base!D164</f>
        <v xml:space="preserve"> PABLO ROMO DE LA PEÑA, A.C.</v>
      </c>
      <c r="D137" s="4" t="str">
        <f>+[13]Base!H164</f>
        <v>Canalización de Donativo</v>
      </c>
      <c r="E137" s="5" t="s">
        <v>11</v>
      </c>
      <c r="F137" s="5" t="s">
        <v>12</v>
      </c>
      <c r="G137" s="4">
        <f>+[13]Base!G164</f>
        <v>13535.33</v>
      </c>
      <c r="H137" s="3" t="s">
        <v>14</v>
      </c>
      <c r="I137" s="5" t="s">
        <v>13</v>
      </c>
    </row>
    <row r="138" spans="1:9" x14ac:dyDescent="0.25">
      <c r="A138" s="6" t="s">
        <v>44</v>
      </c>
      <c r="B138" s="3" t="s">
        <v>10</v>
      </c>
      <c r="C138" s="4" t="str">
        <f>+[13]Base!D165</f>
        <v xml:space="preserve"> CENTRO DE APOYO A NIÑOS CON CANCER, A.C.</v>
      </c>
      <c r="D138" s="4" t="str">
        <f>+[13]Base!H165</f>
        <v>Canalización de Donativo</v>
      </c>
      <c r="E138" s="5" t="s">
        <v>11</v>
      </c>
      <c r="F138" s="5" t="s">
        <v>12</v>
      </c>
      <c r="G138" s="4">
        <f>+[13]Base!G165</f>
        <v>7039.97</v>
      </c>
      <c r="H138" s="3" t="s">
        <v>14</v>
      </c>
      <c r="I138" s="5" t="s">
        <v>13</v>
      </c>
    </row>
    <row r="139" spans="1:9" x14ac:dyDescent="0.25">
      <c r="A139" s="6" t="s">
        <v>45</v>
      </c>
      <c r="B139" s="3" t="s">
        <v>10</v>
      </c>
      <c r="C139" s="4" t="str">
        <f>+[13]Base!D166</f>
        <v xml:space="preserve"> FUNDACION SKHOLE, A.C.</v>
      </c>
      <c r="D139" s="4" t="str">
        <f>+[13]Base!H166</f>
        <v>Canalización de Donativo</v>
      </c>
      <c r="E139" s="5" t="s">
        <v>11</v>
      </c>
      <c r="F139" s="5" t="s">
        <v>12</v>
      </c>
      <c r="G139" s="4">
        <f>+[13]Base!G166</f>
        <v>2000</v>
      </c>
      <c r="H139" s="3" t="s">
        <v>14</v>
      </c>
      <c r="I139" s="5" t="s">
        <v>13</v>
      </c>
    </row>
    <row r="140" spans="1:9" x14ac:dyDescent="0.25">
      <c r="A140" s="6" t="s">
        <v>45</v>
      </c>
      <c r="B140" s="3" t="s">
        <v>10</v>
      </c>
      <c r="C140" s="4" t="str">
        <f>+[13]Base!D167</f>
        <v xml:space="preserve"> ELEVAR LA INTEGRACION SOCIAL A TRAVES DE LA MUSICA, A.C.</v>
      </c>
      <c r="D140" s="4" t="str">
        <f>+[13]Base!H167</f>
        <v>Canalización de Donativo</v>
      </c>
      <c r="E140" s="5" t="s">
        <v>11</v>
      </c>
      <c r="F140" s="5" t="s">
        <v>12</v>
      </c>
      <c r="G140" s="4">
        <f>+[13]Base!G167</f>
        <v>5000</v>
      </c>
      <c r="H140" s="3" t="s">
        <v>14</v>
      </c>
      <c r="I140" s="5" t="s">
        <v>13</v>
      </c>
    </row>
    <row r="141" spans="1:9" x14ac:dyDescent="0.25">
      <c r="A141" s="6" t="s">
        <v>45</v>
      </c>
      <c r="B141" s="3" t="s">
        <v>10</v>
      </c>
      <c r="C141" s="4" t="str">
        <f>+[13]Base!D168</f>
        <v xml:space="preserve"> SOC PADRES DE FAMILIA COMUNIDAD DOWN GDL</v>
      </c>
      <c r="D141" s="4" t="str">
        <f>+[13]Base!H168</f>
        <v>Canalización de Donativo</v>
      </c>
      <c r="E141" s="5" t="s">
        <v>11</v>
      </c>
      <c r="F141" s="5" t="s">
        <v>12</v>
      </c>
      <c r="G141" s="4">
        <f>+[13]Base!G168</f>
        <v>6000</v>
      </c>
      <c r="H141" s="3" t="s">
        <v>14</v>
      </c>
      <c r="I141" s="5" t="s">
        <v>13</v>
      </c>
    </row>
    <row r="142" spans="1:9" x14ac:dyDescent="0.25">
      <c r="A142" s="6" t="s">
        <v>45</v>
      </c>
      <c r="B142" s="3" t="s">
        <v>10</v>
      </c>
      <c r="C142" s="4" t="str">
        <f>+[13]Base!D169</f>
        <v xml:space="preserve"> CAMPEONES DE LA VIDA NR, A.C.</v>
      </c>
      <c r="D142" s="4" t="str">
        <f>+[13]Base!H169</f>
        <v>Canalización de Donativo</v>
      </c>
      <c r="E142" s="5" t="s">
        <v>11</v>
      </c>
      <c r="F142" s="5" t="s">
        <v>12</v>
      </c>
      <c r="G142" s="4">
        <f>+[13]Base!G169</f>
        <v>5000</v>
      </c>
      <c r="H142" s="3" t="s">
        <v>14</v>
      </c>
      <c r="I142" s="5" t="s">
        <v>13</v>
      </c>
    </row>
    <row r="143" spans="1:9" x14ac:dyDescent="0.25">
      <c r="A143" s="6" t="s">
        <v>46</v>
      </c>
      <c r="B143" s="3" t="s">
        <v>10</v>
      </c>
      <c r="C143" s="4" t="str">
        <f>+[13]Base!D170</f>
        <v xml:space="preserve"> FUNDACION SKHOLE, A.C.</v>
      </c>
      <c r="D143" s="4" t="str">
        <f>+[13]Base!H170</f>
        <v>Canalización de Donativo</v>
      </c>
      <c r="E143" s="5" t="s">
        <v>11</v>
      </c>
      <c r="F143" s="5" t="s">
        <v>12</v>
      </c>
      <c r="G143" s="4">
        <f>+[13]Base!G170</f>
        <v>4000</v>
      </c>
      <c r="H143" s="3" t="s">
        <v>14</v>
      </c>
      <c r="I143" s="5" t="s">
        <v>13</v>
      </c>
    </row>
    <row r="144" spans="1:9" x14ac:dyDescent="0.25">
      <c r="A144" s="6" t="s">
        <v>46</v>
      </c>
      <c r="B144" s="3" t="s">
        <v>10</v>
      </c>
      <c r="C144" s="4" t="str">
        <f>+[13]Base!D171</f>
        <v xml:space="preserve"> ELEVAR LA INTEGRACION A TRAVES DE LA MUSICA, A.C.</v>
      </c>
      <c r="D144" s="4" t="str">
        <f>+[13]Base!H171</f>
        <v>Canalización de Donativo</v>
      </c>
      <c r="E144" s="5" t="s">
        <v>11</v>
      </c>
      <c r="F144" s="5" t="s">
        <v>12</v>
      </c>
      <c r="G144" s="4">
        <f>+[13]Base!G171</f>
        <v>4000</v>
      </c>
      <c r="H144" s="3" t="s">
        <v>14</v>
      </c>
      <c r="I144" s="5" t="s">
        <v>13</v>
      </c>
    </row>
    <row r="145" spans="1:9" x14ac:dyDescent="0.25">
      <c r="A145" s="6" t="s">
        <v>46</v>
      </c>
      <c r="B145" s="3" t="s">
        <v>10</v>
      </c>
      <c r="C145" s="4" t="str">
        <f>+[13]Base!D172</f>
        <v xml:space="preserve"> AMIGOS PARA SIEMPRE PRODISLAP, A.C.</v>
      </c>
      <c r="D145" s="4" t="str">
        <f>+[13]Base!H172</f>
        <v>Canalización de Donativo</v>
      </c>
      <c r="E145" s="5" t="s">
        <v>11</v>
      </c>
      <c r="F145" s="5" t="s">
        <v>12</v>
      </c>
      <c r="G145" s="4">
        <f>+[13]Base!G172</f>
        <v>12000</v>
      </c>
      <c r="H145" s="3" t="s">
        <v>14</v>
      </c>
      <c r="I145" s="5" t="s">
        <v>13</v>
      </c>
    </row>
    <row r="146" spans="1:9" x14ac:dyDescent="0.25">
      <c r="A146" s="6" t="s">
        <v>46</v>
      </c>
      <c r="B146" s="3" t="s">
        <v>10</v>
      </c>
      <c r="C146" s="4" t="str">
        <f>+[13]Base!D173</f>
        <v xml:space="preserve"> PROTECCION DE ANCIANOS MA LUISA GUZMAN DE ATOYAC</v>
      </c>
      <c r="D146" s="4" t="str">
        <f>+[13]Base!H173</f>
        <v>Canalización de Donativo</v>
      </c>
      <c r="E146" s="5" t="s">
        <v>11</v>
      </c>
      <c r="F146" s="5" t="s">
        <v>12</v>
      </c>
      <c r="G146" s="4">
        <f>+[13]Base!G173</f>
        <v>15000</v>
      </c>
      <c r="H146" s="3" t="s">
        <v>14</v>
      </c>
      <c r="I146" s="5" t="s">
        <v>13</v>
      </c>
    </row>
    <row r="147" spans="1:9" x14ac:dyDescent="0.25">
      <c r="A147" s="6" t="s">
        <v>47</v>
      </c>
      <c r="B147" s="3" t="s">
        <v>10</v>
      </c>
      <c r="C147" s="4" t="str">
        <f>+[13]Base!D174</f>
        <v xml:space="preserve"> INSTITUTO MEDICO SOCIAL EL REFUGIO, A.C.</v>
      </c>
      <c r="D147" s="4" t="str">
        <f>+[13]Base!H174</f>
        <v>Canalización de Donativo</v>
      </c>
      <c r="E147" s="5" t="s">
        <v>11</v>
      </c>
      <c r="F147" s="5" t="s">
        <v>12</v>
      </c>
      <c r="G147" s="4">
        <f>+[13]Base!G174</f>
        <v>1000</v>
      </c>
      <c r="H147" s="3" t="s">
        <v>14</v>
      </c>
      <c r="I147" s="5" t="s">
        <v>13</v>
      </c>
    </row>
    <row r="148" spans="1:9" x14ac:dyDescent="0.25">
      <c r="A148" s="6" t="s">
        <v>47</v>
      </c>
      <c r="B148" s="3" t="s">
        <v>10</v>
      </c>
      <c r="C148" s="4" t="str">
        <f>+[13]Base!D175</f>
        <v xml:space="preserve"> FUNDACION SKHOLE, A.C.</v>
      </c>
      <c r="D148" s="4" t="str">
        <f>+[13]Base!H175</f>
        <v>Canalización de Donativo</v>
      </c>
      <c r="E148" s="5" t="s">
        <v>11</v>
      </c>
      <c r="F148" s="5" t="s">
        <v>12</v>
      </c>
      <c r="G148" s="4">
        <f>+[13]Base!G175</f>
        <v>8000</v>
      </c>
      <c r="H148" s="3" t="s">
        <v>14</v>
      </c>
      <c r="I148" s="5" t="s">
        <v>13</v>
      </c>
    </row>
    <row r="149" spans="1:9" x14ac:dyDescent="0.25">
      <c r="A149" s="6" t="s">
        <v>47</v>
      </c>
      <c r="B149" s="3" t="s">
        <v>10</v>
      </c>
      <c r="C149" s="4" t="str">
        <f>+[13]Base!D176</f>
        <v xml:space="preserve"> GRUPO DE AYUDA A NIÑOS Y ANCIANOS, A.C.</v>
      </c>
      <c r="D149" s="4" t="str">
        <f>+[13]Base!H176</f>
        <v>Canalización de Donativo</v>
      </c>
      <c r="E149" s="5" t="s">
        <v>11</v>
      </c>
      <c r="F149" s="5" t="s">
        <v>12</v>
      </c>
      <c r="G149" s="4">
        <f>+[13]Base!G176</f>
        <v>8000</v>
      </c>
      <c r="H149" s="3" t="s">
        <v>14</v>
      </c>
      <c r="I149" s="5" t="s">
        <v>13</v>
      </c>
    </row>
    <row r="150" spans="1:9" x14ac:dyDescent="0.25">
      <c r="A150" s="6" t="s">
        <v>48</v>
      </c>
      <c r="B150" s="3" t="s">
        <v>10</v>
      </c>
      <c r="C150" s="4" t="str">
        <f>+[13]Base!D177</f>
        <v xml:space="preserve"> FUNDACION MANOS DE JESUS</v>
      </c>
      <c r="D150" s="4" t="str">
        <f>+[13]Base!H177</f>
        <v>Canalización de Donativo</v>
      </c>
      <c r="E150" s="5" t="s">
        <v>11</v>
      </c>
      <c r="F150" s="5" t="s">
        <v>12</v>
      </c>
      <c r="G150" s="4">
        <f>+[13]Base!G177</f>
        <v>1000</v>
      </c>
      <c r="H150" s="3" t="s">
        <v>14</v>
      </c>
      <c r="I150" s="5" t="s">
        <v>13</v>
      </c>
    </row>
    <row r="151" spans="1:9" x14ac:dyDescent="0.25">
      <c r="A151" s="6" t="s">
        <v>48</v>
      </c>
      <c r="B151" s="3" t="s">
        <v>10</v>
      </c>
      <c r="C151" s="4" t="str">
        <f>+[13]Base!D178</f>
        <v xml:space="preserve"> FUNDACION FARO DE ALEJANDRIA NUEVO SIGLO, A.C.</v>
      </c>
      <c r="D151" s="4" t="str">
        <f>+[13]Base!H178</f>
        <v>Canalización de Donativo</v>
      </c>
      <c r="E151" s="5" t="s">
        <v>11</v>
      </c>
      <c r="F151" s="5" t="s">
        <v>12</v>
      </c>
      <c r="G151" s="4">
        <f>+[13]Base!G178</f>
        <v>2250</v>
      </c>
      <c r="H151" s="3" t="s">
        <v>14</v>
      </c>
      <c r="I151" s="5" t="s">
        <v>13</v>
      </c>
    </row>
    <row r="152" spans="1:9" x14ac:dyDescent="0.25">
      <c r="A152" s="6" t="s">
        <v>48</v>
      </c>
      <c r="B152" s="3" t="s">
        <v>10</v>
      </c>
      <c r="C152" s="4" t="str">
        <f>+[13]Base!D179</f>
        <v xml:space="preserve"> FUNDACION SKHOLE, A.C.</v>
      </c>
      <c r="D152" s="4" t="str">
        <f>+[13]Base!H179</f>
        <v>Canalización de Donativo</v>
      </c>
      <c r="E152" s="5" t="s">
        <v>11</v>
      </c>
      <c r="F152" s="5" t="s">
        <v>12</v>
      </c>
      <c r="G152" s="4">
        <f>+[13]Base!G179</f>
        <v>4320</v>
      </c>
      <c r="H152" s="3" t="s">
        <v>14</v>
      </c>
      <c r="I152" s="5" t="s">
        <v>13</v>
      </c>
    </row>
    <row r="153" spans="1:9" x14ac:dyDescent="0.25">
      <c r="A153" s="6" t="s">
        <v>48</v>
      </c>
      <c r="B153" s="3" t="s">
        <v>10</v>
      </c>
      <c r="C153" s="4" t="str">
        <f>+[13]Base!D180</f>
        <v xml:space="preserve"> AMAR ES DAR Y EDUCAR CON VALORES, A.C.</v>
      </c>
      <c r="D153" s="4" t="str">
        <f>+[13]Base!H180</f>
        <v>Canalización de Donativo</v>
      </c>
      <c r="E153" s="5" t="s">
        <v>11</v>
      </c>
      <c r="F153" s="5" t="s">
        <v>12</v>
      </c>
      <c r="G153" s="4">
        <f>+[13]Base!G180</f>
        <v>18000</v>
      </c>
      <c r="H153" s="3" t="s">
        <v>14</v>
      </c>
      <c r="I153" s="5" t="s">
        <v>13</v>
      </c>
    </row>
    <row r="154" spans="1:9" x14ac:dyDescent="0.25">
      <c r="A154" s="6" t="s">
        <v>48</v>
      </c>
      <c r="B154" s="3" t="s">
        <v>10</v>
      </c>
      <c r="C154" s="4" t="str">
        <f>+[13]Base!D181</f>
        <v xml:space="preserve"> HOSPITAL DE NUESTRA SEÑORA DEL ROSARIO, A.C.</v>
      </c>
      <c r="D154" s="4" t="str">
        <f>+[13]Base!H181</f>
        <v>Canalización de Donativo</v>
      </c>
      <c r="E154" s="5" t="s">
        <v>11</v>
      </c>
      <c r="F154" s="5" t="s">
        <v>12</v>
      </c>
      <c r="G154" s="4">
        <f>+[13]Base!G181</f>
        <v>120000</v>
      </c>
      <c r="H154" s="3" t="s">
        <v>14</v>
      </c>
      <c r="I154" s="5" t="s">
        <v>13</v>
      </c>
    </row>
    <row r="155" spans="1:9" x14ac:dyDescent="0.25">
      <c r="A155" s="6" t="s">
        <v>48</v>
      </c>
      <c r="B155" s="3" t="s">
        <v>10</v>
      </c>
      <c r="C155" s="4" t="str">
        <f>+[13]Base!D182</f>
        <v xml:space="preserve"> CENTRO DE APOYO A NIÑOS CON CANCER, A.C.</v>
      </c>
      <c r="D155" s="4" t="str">
        <f>+[13]Base!H182</f>
        <v>Canalización de Donativo</v>
      </c>
      <c r="E155" s="5" t="s">
        <v>11</v>
      </c>
      <c r="F155" s="5" t="s">
        <v>12</v>
      </c>
      <c r="G155" s="4">
        <f>+[13]Base!G182</f>
        <v>15429.99</v>
      </c>
      <c r="H155" s="3" t="s">
        <v>14</v>
      </c>
      <c r="I155" s="5" t="s">
        <v>13</v>
      </c>
    </row>
    <row r="156" spans="1:9" x14ac:dyDescent="0.25">
      <c r="A156" s="6" t="s">
        <v>49</v>
      </c>
      <c r="B156" s="3" t="s">
        <v>10</v>
      </c>
      <c r="C156" s="4" t="str">
        <f>+[13]Base!D183</f>
        <v xml:space="preserve"> NUEVOS VALORES DE OCOTLAN, A.C.</v>
      </c>
      <c r="D156" s="4" t="str">
        <f>+[13]Base!H183</f>
        <v>Canalización de Donativo</v>
      </c>
      <c r="E156" s="5" t="s">
        <v>11</v>
      </c>
      <c r="F156" s="5" t="s">
        <v>12</v>
      </c>
      <c r="G156" s="4">
        <f>+[13]Base!G183</f>
        <v>1000</v>
      </c>
      <c r="H156" s="3" t="s">
        <v>14</v>
      </c>
      <c r="I156" s="5" t="s">
        <v>13</v>
      </c>
    </row>
    <row r="157" spans="1:9" x14ac:dyDescent="0.25">
      <c r="A157" s="6" t="s">
        <v>49</v>
      </c>
      <c r="B157" s="3" t="s">
        <v>10</v>
      </c>
      <c r="C157" s="4" t="str">
        <f>+[13]Base!D184</f>
        <v xml:space="preserve"> FUNDACION SKHOLE, A.C.</v>
      </c>
      <c r="D157" s="4" t="str">
        <f>+[13]Base!H184</f>
        <v>Canalización de Donativo</v>
      </c>
      <c r="E157" s="5" t="s">
        <v>11</v>
      </c>
      <c r="F157" s="5" t="s">
        <v>12</v>
      </c>
      <c r="G157" s="4">
        <f>+[13]Base!G184</f>
        <v>2320</v>
      </c>
      <c r="H157" s="3" t="s">
        <v>14</v>
      </c>
      <c r="I157" s="5" t="s">
        <v>13</v>
      </c>
    </row>
    <row r="158" spans="1:9" x14ac:dyDescent="0.25">
      <c r="A158" s="6" t="s">
        <v>49</v>
      </c>
      <c r="B158" s="3" t="s">
        <v>10</v>
      </c>
      <c r="C158" s="4" t="str">
        <f>+[13]Base!D185</f>
        <v xml:space="preserve"> LEJOS DE LA CALLE, A.C.</v>
      </c>
      <c r="D158" s="4" t="str">
        <f>+[13]Base!H185</f>
        <v>Canalización de Donativo</v>
      </c>
      <c r="E158" s="5" t="s">
        <v>11</v>
      </c>
      <c r="F158" s="5" t="s">
        <v>12</v>
      </c>
      <c r="G158" s="4">
        <f>+[13]Base!G185</f>
        <v>3000</v>
      </c>
      <c r="H158" s="3" t="s">
        <v>14</v>
      </c>
      <c r="I158" s="5" t="s">
        <v>13</v>
      </c>
    </row>
    <row r="159" spans="1:9" x14ac:dyDescent="0.25">
      <c r="A159" s="6" t="s">
        <v>49</v>
      </c>
      <c r="B159" s="3" t="s">
        <v>10</v>
      </c>
      <c r="C159" s="4" t="str">
        <f>+[13]Base!D186</f>
        <v xml:space="preserve"> ELEVAR LA INTEGRACION SOCIAL A TRAVES DE LA MUSICA, A.C.</v>
      </c>
      <c r="D159" s="4" t="str">
        <f>+[13]Base!H186</f>
        <v>Canalización de Donativo</v>
      </c>
      <c r="E159" s="5" t="s">
        <v>11</v>
      </c>
      <c r="F159" s="5" t="s">
        <v>12</v>
      </c>
      <c r="G159" s="4">
        <f>+[13]Base!G186</f>
        <v>4200</v>
      </c>
      <c r="H159" s="3" t="s">
        <v>14</v>
      </c>
      <c r="I159" s="5" t="s">
        <v>13</v>
      </c>
    </row>
    <row r="160" spans="1:9" x14ac:dyDescent="0.25">
      <c r="A160" s="6" t="s">
        <v>49</v>
      </c>
      <c r="B160" s="3" t="s">
        <v>10</v>
      </c>
      <c r="C160" s="4" t="str">
        <f>+[13]Base!D187</f>
        <v xml:space="preserve"> PABLO ROMO DE LA PEÑA, A.C.</v>
      </c>
      <c r="D160" s="4" t="str">
        <f>+[13]Base!H187</f>
        <v>Canalización de Donativo</v>
      </c>
      <c r="E160" s="5" t="s">
        <v>11</v>
      </c>
      <c r="F160" s="5" t="s">
        <v>12</v>
      </c>
      <c r="G160" s="4">
        <f>+[13]Base!G187</f>
        <v>91833.33</v>
      </c>
      <c r="H160" s="3" t="s">
        <v>14</v>
      </c>
      <c r="I160" s="5" t="s">
        <v>13</v>
      </c>
    </row>
    <row r="161" spans="1:9" x14ac:dyDescent="0.25">
      <c r="A161" s="6" t="s">
        <v>49</v>
      </c>
      <c r="B161" s="3" t="s">
        <v>10</v>
      </c>
      <c r="C161" s="4" t="str">
        <f>+[13]Base!D188</f>
        <v xml:space="preserve"> CENTRO DE APOYO A NIÑOS CON CANCER, A.C.</v>
      </c>
      <c r="D161" s="4" t="str">
        <f>+[13]Base!H188</f>
        <v>Canalización de Donativo</v>
      </c>
      <c r="E161" s="5" t="s">
        <v>11</v>
      </c>
      <c r="F161" s="5" t="s">
        <v>12</v>
      </c>
      <c r="G161" s="4">
        <f>+[13]Base!G188</f>
        <v>3859.98</v>
      </c>
      <c r="H161" s="3" t="s">
        <v>14</v>
      </c>
      <c r="I161" s="5" t="s">
        <v>13</v>
      </c>
    </row>
    <row r="162" spans="1:9" x14ac:dyDescent="0.25">
      <c r="A162" s="6" t="s">
        <v>50</v>
      </c>
      <c r="B162" s="3" t="s">
        <v>10</v>
      </c>
      <c r="C162" s="4" t="str">
        <f>+[13]Base!D189</f>
        <v xml:space="preserve"> FUNDACION PRO CENTRO INTERDISCIPLINARIO PARA EL TRATAMIENTO DE INVESTIGACION DEL AUTISMO</v>
      </c>
      <c r="D162" s="4" t="str">
        <f>+[13]Base!H189</f>
        <v>Canalización de Donativo</v>
      </c>
      <c r="E162" s="5" t="s">
        <v>11</v>
      </c>
      <c r="F162" s="5" t="s">
        <v>12</v>
      </c>
      <c r="G162" s="4">
        <f>+[13]Base!G189</f>
        <v>800</v>
      </c>
      <c r="H162" s="3" t="s">
        <v>14</v>
      </c>
      <c r="I162" s="5" t="s">
        <v>13</v>
      </c>
    </row>
    <row r="163" spans="1:9" x14ac:dyDescent="0.25">
      <c r="A163" s="6" t="s">
        <v>50</v>
      </c>
      <c r="B163" s="3" t="s">
        <v>10</v>
      </c>
      <c r="C163" s="4" t="str">
        <f>+[13]Base!D190</f>
        <v xml:space="preserve"> ELEVAR LA INTEGRACION SOCIAL A TRAVES DE LA MUSICA, A.C.</v>
      </c>
      <c r="D163" s="4" t="str">
        <f>+[13]Base!H190</f>
        <v>Canalización de Donativo</v>
      </c>
      <c r="E163" s="5" t="s">
        <v>11</v>
      </c>
      <c r="F163" s="5" t="s">
        <v>12</v>
      </c>
      <c r="G163" s="4">
        <f>+[13]Base!G190</f>
        <v>4000</v>
      </c>
      <c r="H163" s="3" t="s">
        <v>14</v>
      </c>
      <c r="I163" s="5" t="s">
        <v>13</v>
      </c>
    </row>
    <row r="164" spans="1:9" x14ac:dyDescent="0.25">
      <c r="A164" s="6" t="s">
        <v>50</v>
      </c>
      <c r="B164" s="3" t="s">
        <v>10</v>
      </c>
      <c r="C164" s="4" t="str">
        <f>+[13]Base!D191</f>
        <v xml:space="preserve"> SOC DE PADRES DE FAM COMUNIDAD DOWN GDL</v>
      </c>
      <c r="D164" s="4" t="str">
        <f>+[13]Base!H191</f>
        <v>Canalización de Donativo</v>
      </c>
      <c r="E164" s="5" t="s">
        <v>11</v>
      </c>
      <c r="F164" s="5" t="s">
        <v>12</v>
      </c>
      <c r="G164" s="4">
        <f>+[13]Base!G191</f>
        <v>15300</v>
      </c>
      <c r="H164" s="3" t="s">
        <v>14</v>
      </c>
      <c r="I164" s="5" t="s">
        <v>13</v>
      </c>
    </row>
    <row r="165" spans="1:9" x14ac:dyDescent="0.25">
      <c r="A165" s="6" t="s">
        <v>50</v>
      </c>
      <c r="B165" s="3" t="s">
        <v>10</v>
      </c>
      <c r="C165" s="4" t="str">
        <f>+[13]Base!D192</f>
        <v xml:space="preserve"> GRUPO DE AYUDA A NIÑOS Y ANCIANOS</v>
      </c>
      <c r="D165" s="4" t="str">
        <f>+[13]Base!H192</f>
        <v>Canalización de Donativo</v>
      </c>
      <c r="E165" s="5" t="s">
        <v>11</v>
      </c>
      <c r="F165" s="5" t="s">
        <v>12</v>
      </c>
      <c r="G165" s="4">
        <f>+[13]Base!G192</f>
        <v>16000</v>
      </c>
      <c r="H165" s="3" t="s">
        <v>14</v>
      </c>
      <c r="I165" s="5" t="s">
        <v>13</v>
      </c>
    </row>
    <row r="166" spans="1:9" x14ac:dyDescent="0.25">
      <c r="A166" s="6" t="s">
        <v>50</v>
      </c>
      <c r="B166" s="3" t="s">
        <v>10</v>
      </c>
      <c r="C166" s="4" t="str">
        <f>+[13]Base!D193</f>
        <v xml:space="preserve"> CENTRO DE APOYO A NIÑOS CON CANCER, A.C.</v>
      </c>
      <c r="D166" s="4" t="str">
        <f>+[13]Base!H193</f>
        <v>Canalización de Donativo</v>
      </c>
      <c r="E166" s="5" t="s">
        <v>11</v>
      </c>
      <c r="F166" s="5" t="s">
        <v>12</v>
      </c>
      <c r="G166" s="4">
        <f>+[13]Base!G193</f>
        <v>4000</v>
      </c>
      <c r="H166" s="3" t="s">
        <v>14</v>
      </c>
      <c r="I166" s="5" t="s">
        <v>13</v>
      </c>
    </row>
    <row r="167" spans="1:9" x14ac:dyDescent="0.25">
      <c r="A167" s="6" t="s">
        <v>51</v>
      </c>
      <c r="B167" s="3" t="s">
        <v>10</v>
      </c>
      <c r="C167" s="4" t="str">
        <f>+[13]Base!D194</f>
        <v xml:space="preserve"> CENTRO INTEGRAL DE DESARROLLO ESPECIAL ARANDENSE, A.C.</v>
      </c>
      <c r="D167" s="4" t="str">
        <f>+[13]Base!H194</f>
        <v>Canalización de Donativo</v>
      </c>
      <c r="E167" s="5" t="s">
        <v>11</v>
      </c>
      <c r="F167" s="5" t="s">
        <v>12</v>
      </c>
      <c r="G167" s="4">
        <f>+[13]Base!G194</f>
        <v>1000</v>
      </c>
      <c r="H167" s="3" t="s">
        <v>14</v>
      </c>
      <c r="I167" s="5" t="s">
        <v>13</v>
      </c>
    </row>
    <row r="168" spans="1:9" x14ac:dyDescent="0.25">
      <c r="A168" s="6" t="s">
        <v>51</v>
      </c>
      <c r="B168" s="3" t="s">
        <v>10</v>
      </c>
      <c r="C168" s="4" t="str">
        <f>+[13]Base!D195</f>
        <v xml:space="preserve"> FUNDACION FARO DE ALEJANDRIA NUEVO SIGLO, A.C.</v>
      </c>
      <c r="D168" s="4" t="str">
        <f>+[13]Base!H195</f>
        <v>Canalización de Donativo</v>
      </c>
      <c r="E168" s="5" t="s">
        <v>11</v>
      </c>
      <c r="F168" s="5" t="s">
        <v>12</v>
      </c>
      <c r="G168" s="4">
        <f>+[13]Base!G195</f>
        <v>2250</v>
      </c>
      <c r="H168" s="3" t="s">
        <v>14</v>
      </c>
      <c r="I168" s="5" t="s">
        <v>13</v>
      </c>
    </row>
    <row r="169" spans="1:9" x14ac:dyDescent="0.25">
      <c r="A169" s="6" t="s">
        <v>51</v>
      </c>
      <c r="B169" s="3" t="s">
        <v>10</v>
      </c>
      <c r="C169" s="4" t="str">
        <f>+[13]Base!D196</f>
        <v xml:space="preserve"> HOSPITAL NUESTRA SEÑORA DEL ROSARIO, A.C.</v>
      </c>
      <c r="D169" s="4" t="str">
        <f>+[13]Base!H196</f>
        <v>Canalización de Donativo</v>
      </c>
      <c r="E169" s="5" t="s">
        <v>11</v>
      </c>
      <c r="F169" s="5" t="s">
        <v>12</v>
      </c>
      <c r="G169" s="4">
        <f>+[13]Base!G196</f>
        <v>120000</v>
      </c>
      <c r="H169" s="3" t="s">
        <v>14</v>
      </c>
      <c r="I169" s="5" t="s">
        <v>13</v>
      </c>
    </row>
    <row r="170" spans="1:9" x14ac:dyDescent="0.25">
      <c r="A170" s="6" t="s">
        <v>51</v>
      </c>
      <c r="B170" s="3" t="s">
        <v>10</v>
      </c>
      <c r="C170" s="4" t="str">
        <f>+[13]Base!D197</f>
        <v xml:space="preserve"> CENTRO DE APOYO A NIÑOS CON CANCER, A.C.</v>
      </c>
      <c r="D170" s="4" t="str">
        <f>+[13]Base!H197</f>
        <v>Canalización de Donativo</v>
      </c>
      <c r="E170" s="5" t="s">
        <v>11</v>
      </c>
      <c r="F170" s="5" t="s">
        <v>12</v>
      </c>
      <c r="G170" s="4">
        <f>+[13]Base!G197</f>
        <v>2000</v>
      </c>
      <c r="H170" s="3" t="s">
        <v>14</v>
      </c>
      <c r="I170" s="5" t="s">
        <v>13</v>
      </c>
    </row>
    <row r="171" spans="1:9" x14ac:dyDescent="0.25">
      <c r="A171" s="6" t="s">
        <v>52</v>
      </c>
      <c r="B171" s="3" t="s">
        <v>10</v>
      </c>
      <c r="C171" s="4" t="str">
        <f>+[13]Base!D198</f>
        <v xml:space="preserve"> INSTITUTO MEDICO SOCIAL EL REFUGIO, A.C.</v>
      </c>
      <c r="D171" s="4" t="str">
        <f>+[13]Base!H198</f>
        <v>Canalización de Donativo</v>
      </c>
      <c r="E171" s="5" t="s">
        <v>11</v>
      </c>
      <c r="F171" s="5" t="s">
        <v>12</v>
      </c>
      <c r="G171" s="4">
        <f>+[13]Base!G198</f>
        <v>500</v>
      </c>
      <c r="H171" s="3" t="s">
        <v>14</v>
      </c>
      <c r="I171" s="5" t="s">
        <v>13</v>
      </c>
    </row>
    <row r="172" spans="1:9" x14ac:dyDescent="0.25">
      <c r="A172" s="6" t="s">
        <v>52</v>
      </c>
      <c r="B172" s="3" t="s">
        <v>10</v>
      </c>
      <c r="C172" s="4" t="str">
        <f>+[13]Base!D199</f>
        <v xml:space="preserve"> FUNDACION SKHOLE, A.C.</v>
      </c>
      <c r="D172" s="4" t="str">
        <f>+[13]Base!H199</f>
        <v>Canalización de Donativo</v>
      </c>
      <c r="E172" s="5" t="s">
        <v>11</v>
      </c>
      <c r="F172" s="5" t="s">
        <v>12</v>
      </c>
      <c r="G172" s="4">
        <f>+[13]Base!G199</f>
        <v>2000</v>
      </c>
      <c r="H172" s="3" t="s">
        <v>14</v>
      </c>
      <c r="I172" s="5" t="s">
        <v>13</v>
      </c>
    </row>
    <row r="173" spans="1:9" x14ac:dyDescent="0.25">
      <c r="A173" s="6" t="s">
        <v>52</v>
      </c>
      <c r="B173" s="3" t="s">
        <v>10</v>
      </c>
      <c r="C173" s="4" t="str">
        <f>+[13]Base!D200</f>
        <v xml:space="preserve"> ELEVAR LA INTEGRACION SOCIAL A TRAVES DE LA MUSICA, A.C.</v>
      </c>
      <c r="D173" s="4" t="str">
        <f>+[13]Base!H200</f>
        <v>Canalización de Donativo</v>
      </c>
      <c r="E173" s="5" t="s">
        <v>11</v>
      </c>
      <c r="F173" s="5" t="s">
        <v>12</v>
      </c>
      <c r="G173" s="4">
        <f>+[13]Base!G200</f>
        <v>4000</v>
      </c>
      <c r="H173" s="3" t="s">
        <v>14</v>
      </c>
      <c r="I173" s="5" t="s">
        <v>13</v>
      </c>
    </row>
    <row r="174" spans="1:9" x14ac:dyDescent="0.25">
      <c r="A174" s="6" t="s">
        <v>52</v>
      </c>
      <c r="B174" s="3" t="s">
        <v>10</v>
      </c>
      <c r="C174" s="4" t="str">
        <f>+[13]Base!D201</f>
        <v xml:space="preserve"> PROTECCION DE ANCIANOS MA. LUISA GUZMAN DE ATOYAC, A.C.</v>
      </c>
      <c r="D174" s="4" t="str">
        <f>+[13]Base!H201</f>
        <v>Canalización de Donativo</v>
      </c>
      <c r="E174" s="5" t="s">
        <v>11</v>
      </c>
      <c r="F174" s="5" t="s">
        <v>12</v>
      </c>
      <c r="G174" s="4">
        <f>+[13]Base!G201</f>
        <v>5000</v>
      </c>
      <c r="H174" s="3" t="s">
        <v>14</v>
      </c>
      <c r="I174" s="5" t="s">
        <v>13</v>
      </c>
    </row>
    <row r="175" spans="1:9" x14ac:dyDescent="0.25">
      <c r="A175" s="6" t="s">
        <v>52</v>
      </c>
      <c r="B175" s="3" t="s">
        <v>10</v>
      </c>
      <c r="C175" s="4" t="str">
        <f>+[13]Base!D202</f>
        <v xml:space="preserve"> FUNDACION VIDA Y VALORES, A.C.</v>
      </c>
      <c r="D175" s="4" t="str">
        <f>+[13]Base!H202</f>
        <v>Canalización de Donativo</v>
      </c>
      <c r="E175" s="5" t="s">
        <v>11</v>
      </c>
      <c r="F175" s="5" t="s">
        <v>12</v>
      </c>
      <c r="G175" s="4">
        <f>+[13]Base!G202</f>
        <v>18000</v>
      </c>
      <c r="H175" s="3" t="s">
        <v>14</v>
      </c>
      <c r="I175" s="5" t="s">
        <v>13</v>
      </c>
    </row>
    <row r="176" spans="1:9" x14ac:dyDescent="0.25">
      <c r="A176" s="6" t="s">
        <v>52</v>
      </c>
      <c r="B176" s="3" t="s">
        <v>10</v>
      </c>
      <c r="C176" s="4" t="str">
        <f>+[13]Base!D203</f>
        <v xml:space="preserve"> CENTRO DE APOYO A NIÑOS CON CANCER, A.C.</v>
      </c>
      <c r="D176" s="4" t="str">
        <f>+[13]Base!H203</f>
        <v>Canalización de Donativo</v>
      </c>
      <c r="E176" s="5" t="s">
        <v>11</v>
      </c>
      <c r="F176" s="5" t="s">
        <v>12</v>
      </c>
      <c r="G176" s="4">
        <f>+[13]Base!G203</f>
        <v>11099.99</v>
      </c>
      <c r="H176" s="3" t="s">
        <v>14</v>
      </c>
      <c r="I176" s="5" t="s">
        <v>13</v>
      </c>
    </row>
    <row r="177" spans="1:9" x14ac:dyDescent="0.25">
      <c r="A177" s="6" t="s">
        <v>53</v>
      </c>
      <c r="B177" s="3" t="s">
        <v>10</v>
      </c>
      <c r="C177" s="4" t="str">
        <f>+[13]Base!D204</f>
        <v xml:space="preserve"> FUNDACION SKHOLE, A.C.</v>
      </c>
      <c r="D177" s="4" t="str">
        <f>+[13]Base!H204</f>
        <v>Canalización de Donativo</v>
      </c>
      <c r="E177" s="5" t="s">
        <v>11</v>
      </c>
      <c r="F177" s="5" t="s">
        <v>12</v>
      </c>
      <c r="G177" s="4">
        <f>+[13]Base!G204</f>
        <v>2000</v>
      </c>
      <c r="H177" s="3" t="s">
        <v>14</v>
      </c>
      <c r="I177" s="5" t="s">
        <v>13</v>
      </c>
    </row>
    <row r="178" spans="1:9" x14ac:dyDescent="0.25">
      <c r="A178" s="6" t="s">
        <v>53</v>
      </c>
      <c r="B178" s="3" t="s">
        <v>10</v>
      </c>
      <c r="C178" s="4" t="str">
        <f>+[13]Base!D205</f>
        <v xml:space="preserve"> SOCIEDAD DE PADRES DE FAMILIA COMUNIDAD DOWN DE GDL</v>
      </c>
      <c r="D178" s="4" t="str">
        <f>+[13]Base!H205</f>
        <v>Canalización de Donativo</v>
      </c>
      <c r="E178" s="5" t="s">
        <v>11</v>
      </c>
      <c r="F178" s="5" t="s">
        <v>12</v>
      </c>
      <c r="G178" s="4">
        <f>+[13]Base!G205</f>
        <v>7000</v>
      </c>
      <c r="H178" s="3" t="s">
        <v>14</v>
      </c>
      <c r="I178" s="5" t="s">
        <v>13</v>
      </c>
    </row>
    <row r="179" spans="1:9" x14ac:dyDescent="0.25">
      <c r="A179" s="6" t="s">
        <v>53</v>
      </c>
      <c r="B179" s="3" t="s">
        <v>10</v>
      </c>
      <c r="C179" s="4" t="str">
        <f>+[13]Base!D206</f>
        <v xml:space="preserve"> NUEVOS VALORES DE OCOTLAN, A.C.</v>
      </c>
      <c r="D179" s="4" t="str">
        <f>+[13]Base!H206</f>
        <v>Canalización de Donativo</v>
      </c>
      <c r="E179" s="5" t="s">
        <v>11</v>
      </c>
      <c r="F179" s="5" t="s">
        <v>12</v>
      </c>
      <c r="G179" s="4">
        <f>+[13]Base!G206</f>
        <v>25000</v>
      </c>
      <c r="H179" s="3" t="s">
        <v>14</v>
      </c>
      <c r="I179" s="5" t="s">
        <v>13</v>
      </c>
    </row>
    <row r="180" spans="1:9" x14ac:dyDescent="0.25">
      <c r="A180" s="6" t="s">
        <v>53</v>
      </c>
      <c r="B180" s="3" t="s">
        <v>10</v>
      </c>
      <c r="C180" s="4" t="str">
        <f>+[13]Base!D207</f>
        <v xml:space="preserve"> GRUPO DE AYUDA A NIÑOS Y ANCIANOS</v>
      </c>
      <c r="D180" s="4" t="str">
        <f>+[13]Base!H207</f>
        <v>Canalización de Donativo</v>
      </c>
      <c r="E180" s="5" t="s">
        <v>11</v>
      </c>
      <c r="F180" s="5" t="s">
        <v>12</v>
      </c>
      <c r="G180" s="4">
        <f>+[13]Base!G207</f>
        <v>56470</v>
      </c>
      <c r="H180" s="3" t="s">
        <v>14</v>
      </c>
      <c r="I180" s="5" t="s">
        <v>13</v>
      </c>
    </row>
    <row r="181" spans="1:9" x14ac:dyDescent="0.25">
      <c r="A181" s="6" t="s">
        <v>54</v>
      </c>
      <c r="B181" s="3" t="s">
        <v>10</v>
      </c>
      <c r="C181" s="4" t="str">
        <f>+[13]Base!D208</f>
        <v xml:space="preserve"> UNIVERSIDAD DEL CONOCIMIENTO Y DEL AMOR, A.C.</v>
      </c>
      <c r="D181" s="4" t="str">
        <f>+[13]Base!H208</f>
        <v>Canalización de Donativo</v>
      </c>
      <c r="E181" s="5" t="s">
        <v>11</v>
      </c>
      <c r="F181" s="5" t="s">
        <v>12</v>
      </c>
      <c r="G181" s="4">
        <f>+[13]Base!G208</f>
        <v>2645</v>
      </c>
      <c r="H181" s="3" t="s">
        <v>14</v>
      </c>
      <c r="I181" s="5" t="s">
        <v>13</v>
      </c>
    </row>
    <row r="182" spans="1:9" x14ac:dyDescent="0.25">
      <c r="A182" s="6" t="s">
        <v>54</v>
      </c>
      <c r="B182" s="3" t="s">
        <v>10</v>
      </c>
      <c r="C182" s="4" t="str">
        <f>+[13]Base!D209</f>
        <v xml:space="preserve"> INSTITUTO MEDICO SOCIAL EL REFUGIO, A.C.</v>
      </c>
      <c r="D182" s="4" t="str">
        <f>+[13]Base!H209</f>
        <v>Canalización de Donativo</v>
      </c>
      <c r="E182" s="5" t="s">
        <v>11</v>
      </c>
      <c r="F182" s="5" t="s">
        <v>12</v>
      </c>
      <c r="G182" s="4">
        <f>+[13]Base!G209</f>
        <v>3000</v>
      </c>
      <c r="H182" s="3" t="s">
        <v>14</v>
      </c>
      <c r="I182" s="5" t="s">
        <v>13</v>
      </c>
    </row>
    <row r="183" spans="1:9" x14ac:dyDescent="0.25">
      <c r="A183" s="6" t="s">
        <v>54</v>
      </c>
      <c r="B183" s="3" t="s">
        <v>10</v>
      </c>
      <c r="C183" s="4" t="str">
        <f>+[13]Base!D210</f>
        <v xml:space="preserve"> SOCIEDAD DE PADRES DE FAMILIA COMUNIDAD DOWN DE GUADALAJARA, A.C.</v>
      </c>
      <c r="D183" s="4" t="str">
        <f>+[13]Base!H210</f>
        <v>Canalización de Donativo</v>
      </c>
      <c r="E183" s="5" t="s">
        <v>11</v>
      </c>
      <c r="F183" s="5" t="s">
        <v>12</v>
      </c>
      <c r="G183" s="4">
        <f>+[13]Base!G210</f>
        <v>3500</v>
      </c>
      <c r="H183" s="3" t="s">
        <v>14</v>
      </c>
      <c r="I183" s="5" t="s">
        <v>13</v>
      </c>
    </row>
    <row r="184" spans="1:9" x14ac:dyDescent="0.25">
      <c r="A184" s="6" t="s">
        <v>54</v>
      </c>
      <c r="B184" s="3" t="s">
        <v>10</v>
      </c>
      <c r="C184" s="4" t="str">
        <f>+[13]Base!D211</f>
        <v xml:space="preserve"> FUNDACION ANTON MARTIN, A.C.</v>
      </c>
      <c r="D184" s="4" t="str">
        <f>+[13]Base!H211</f>
        <v>Canalización de Donativo</v>
      </c>
      <c r="E184" s="5" t="s">
        <v>11</v>
      </c>
      <c r="F184" s="5" t="s">
        <v>12</v>
      </c>
      <c r="G184" s="4">
        <f>+[13]Base!G211</f>
        <v>6000</v>
      </c>
      <c r="H184" s="3" t="s">
        <v>14</v>
      </c>
      <c r="I184" s="5" t="s">
        <v>13</v>
      </c>
    </row>
    <row r="185" spans="1:9" x14ac:dyDescent="0.25">
      <c r="A185" s="6" t="s">
        <v>54</v>
      </c>
      <c r="B185" s="3" t="s">
        <v>10</v>
      </c>
      <c r="C185" s="4" t="str">
        <f>+[13]Base!D212</f>
        <v xml:space="preserve"> GRUPO DE AYUDA A NIÑOS Y ANCIANOS, A.C.</v>
      </c>
      <c r="D185" s="4" t="str">
        <f>+[13]Base!H212</f>
        <v>Canalización de Donativo</v>
      </c>
      <c r="E185" s="5" t="s">
        <v>11</v>
      </c>
      <c r="F185" s="5" t="s">
        <v>12</v>
      </c>
      <c r="G185" s="4">
        <f>+[13]Base!G212</f>
        <v>8000</v>
      </c>
      <c r="H185" s="3" t="s">
        <v>14</v>
      </c>
      <c r="I185" s="5" t="s">
        <v>13</v>
      </c>
    </row>
    <row r="186" spans="1:9" x14ac:dyDescent="0.25">
      <c r="A186" s="6" t="s">
        <v>54</v>
      </c>
      <c r="B186" s="3" t="s">
        <v>10</v>
      </c>
      <c r="C186" s="4" t="str">
        <f>+[13]Base!D213</f>
        <v xml:space="preserve"> CENTRO DE FORMACION PARA ESPECIALISTAS MADRE TERESA</v>
      </c>
      <c r="D186" s="4" t="str">
        <f>+[13]Base!H213</f>
        <v>Canalización de Donativo</v>
      </c>
      <c r="E186" s="5" t="s">
        <v>11</v>
      </c>
      <c r="F186" s="5" t="s">
        <v>12</v>
      </c>
      <c r="G186" s="4">
        <f>+[13]Base!G213</f>
        <v>10000</v>
      </c>
      <c r="H186" s="3" t="s">
        <v>14</v>
      </c>
      <c r="I186" s="5" t="s">
        <v>13</v>
      </c>
    </row>
    <row r="187" spans="1:9" x14ac:dyDescent="0.25">
      <c r="A187" s="6" t="s">
        <v>55</v>
      </c>
      <c r="B187" s="3" t="s">
        <v>10</v>
      </c>
      <c r="C187" s="4" t="str">
        <f>+[13]Base!D214</f>
        <v xml:space="preserve"> PROYECTO PITILLAL BUSCA UN AMIGO, A.C.</v>
      </c>
      <c r="D187" s="4" t="str">
        <f>+[13]Base!H214</f>
        <v>Canalización de Donativo</v>
      </c>
      <c r="E187" s="5" t="s">
        <v>11</v>
      </c>
      <c r="F187" s="5" t="s">
        <v>12</v>
      </c>
      <c r="G187" s="4">
        <f>+[13]Base!G214</f>
        <v>2000</v>
      </c>
      <c r="H187" s="3" t="s">
        <v>14</v>
      </c>
      <c r="I187" s="5" t="s">
        <v>13</v>
      </c>
    </row>
    <row r="188" spans="1:9" x14ac:dyDescent="0.25">
      <c r="A188" s="6" t="s">
        <v>55</v>
      </c>
      <c r="B188" s="3" t="s">
        <v>10</v>
      </c>
      <c r="C188" s="4" t="str">
        <f>+[13]Base!D215</f>
        <v xml:space="preserve"> CENTRO DE FORMACION MADRE TERESA DE CALCUTA</v>
      </c>
      <c r="D188" s="4" t="str">
        <f>+[13]Base!H215</f>
        <v>Canalización de Donativo</v>
      </c>
      <c r="E188" s="5" t="s">
        <v>11</v>
      </c>
      <c r="F188" s="5" t="s">
        <v>12</v>
      </c>
      <c r="G188" s="4">
        <f>+[13]Base!G215</f>
        <v>14000</v>
      </c>
      <c r="H188" s="3" t="s">
        <v>14</v>
      </c>
      <c r="I188" s="5" t="s">
        <v>13</v>
      </c>
    </row>
    <row r="189" spans="1:9" x14ac:dyDescent="0.25">
      <c r="A189" s="6" t="s">
        <v>55</v>
      </c>
      <c r="B189" s="3" t="s">
        <v>10</v>
      </c>
      <c r="C189" s="4" t="str">
        <f>+[13]Base!D216</f>
        <v xml:space="preserve"> HOSPITAL DE NUESTRA SEÑORA DEL ROSARIO, A.C.</v>
      </c>
      <c r="D189" s="4" t="str">
        <f>+[13]Base!H216</f>
        <v>Canalización de Donativo</v>
      </c>
      <c r="E189" s="5" t="s">
        <v>11</v>
      </c>
      <c r="F189" s="5" t="s">
        <v>12</v>
      </c>
      <c r="G189" s="4">
        <f>+[13]Base!G216</f>
        <v>120000</v>
      </c>
      <c r="H189" s="3" t="s">
        <v>14</v>
      </c>
      <c r="I189" s="5" t="s">
        <v>13</v>
      </c>
    </row>
    <row r="190" spans="1:9" x14ac:dyDescent="0.25">
      <c r="A190" s="6" t="s">
        <v>56</v>
      </c>
      <c r="B190" s="3" t="s">
        <v>10</v>
      </c>
      <c r="C190" s="4" t="str">
        <f>+[13]Base!D217</f>
        <v xml:space="preserve"> CLUB SOCIAL DE VILLA GUERRERO, A.C.</v>
      </c>
      <c r="D190" s="4" t="str">
        <f>+[13]Base!H217</f>
        <v>Canalización de Donativo</v>
      </c>
      <c r="E190" s="5" t="s">
        <v>11</v>
      </c>
      <c r="F190" s="5" t="s">
        <v>12</v>
      </c>
      <c r="G190" s="4">
        <f>+[13]Base!G217</f>
        <v>50000</v>
      </c>
      <c r="H190" s="3" t="s">
        <v>14</v>
      </c>
      <c r="I190" s="5" t="s">
        <v>13</v>
      </c>
    </row>
    <row r="191" spans="1:9" x14ac:dyDescent="0.25">
      <c r="A191" s="6" t="s">
        <v>57</v>
      </c>
      <c r="B191" s="3" t="s">
        <v>10</v>
      </c>
      <c r="C191" s="4" t="str">
        <f>+[13]Base!D218</f>
        <v xml:space="preserve"> CENTRO DE APOYO A NIÑOS CON CANCER, A.C.</v>
      </c>
      <c r="D191" s="4" t="str">
        <f>+[13]Base!H218</f>
        <v>Canalización de Donativo</v>
      </c>
      <c r="E191" s="5" t="s">
        <v>11</v>
      </c>
      <c r="F191" s="5" t="s">
        <v>12</v>
      </c>
      <c r="G191" s="4">
        <f>+[13]Base!G218</f>
        <v>16165.98</v>
      </c>
      <c r="H191" s="3" t="s">
        <v>14</v>
      </c>
      <c r="I191" s="5" t="s">
        <v>13</v>
      </c>
    </row>
    <row r="192" spans="1:9" x14ac:dyDescent="0.25">
      <c r="A192" s="6" t="s">
        <v>58</v>
      </c>
      <c r="B192" s="3" t="s">
        <v>10</v>
      </c>
      <c r="C192" s="4" t="str">
        <f>+[13]Base!D219</f>
        <v xml:space="preserve"> FUNDACION FARO DE ALEJANDRIA NUEVO SIGLO, A.C.</v>
      </c>
      <c r="D192" s="4" t="str">
        <f>+[13]Base!H219</f>
        <v>Canalización de Donativo</v>
      </c>
      <c r="E192" s="5" t="s">
        <v>11</v>
      </c>
      <c r="F192" s="5" t="s">
        <v>12</v>
      </c>
      <c r="G192" s="4">
        <f>+[13]Base!G219</f>
        <v>2250</v>
      </c>
      <c r="H192" s="3" t="s">
        <v>14</v>
      </c>
      <c r="I192" s="5" t="s">
        <v>13</v>
      </c>
    </row>
    <row r="193" spans="1:9" x14ac:dyDescent="0.25">
      <c r="A193" s="6" t="s">
        <v>58</v>
      </c>
      <c r="B193" s="3" t="s">
        <v>10</v>
      </c>
      <c r="C193" s="4" t="str">
        <f>+[13]Base!D220</f>
        <v xml:space="preserve"> LEJOS DE LA CALLE, A.C.</v>
      </c>
      <c r="D193" s="4" t="str">
        <f>+[13]Base!H220</f>
        <v>Canalización de Donativo</v>
      </c>
      <c r="E193" s="5" t="s">
        <v>11</v>
      </c>
      <c r="F193" s="5" t="s">
        <v>12</v>
      </c>
      <c r="G193" s="4">
        <f>+[13]Base!G220</f>
        <v>3000</v>
      </c>
      <c r="H193" s="3" t="s">
        <v>14</v>
      </c>
      <c r="I193" s="5" t="s">
        <v>13</v>
      </c>
    </row>
    <row r="194" spans="1:9" x14ac:dyDescent="0.25">
      <c r="A194" s="6" t="s">
        <v>58</v>
      </c>
      <c r="B194" s="3" t="s">
        <v>10</v>
      </c>
      <c r="C194" s="4" t="str">
        <f>+[13]Base!D221</f>
        <v xml:space="preserve"> PROTECCION DE ANCIANOS MA LUISA GUZMAN DE ATOYAC, A.C.</v>
      </c>
      <c r="D194" s="4" t="str">
        <f>+[13]Base!H221</f>
        <v>Canalización de Donativo</v>
      </c>
      <c r="E194" s="5" t="s">
        <v>11</v>
      </c>
      <c r="F194" s="5" t="s">
        <v>12</v>
      </c>
      <c r="G194" s="4">
        <f>+[13]Base!G221</f>
        <v>5000</v>
      </c>
      <c r="H194" s="3" t="s">
        <v>14</v>
      </c>
      <c r="I194" s="5" t="s">
        <v>13</v>
      </c>
    </row>
    <row r="195" spans="1:9" x14ac:dyDescent="0.25">
      <c r="A195" s="6" t="s">
        <v>58</v>
      </c>
      <c r="B195" s="3" t="s">
        <v>10</v>
      </c>
      <c r="C195" s="4" t="str">
        <f>+[13]Base!D222</f>
        <v xml:space="preserve"> SOCIEDAD DE PADRES DE FAMILIA COMUNIDAD DOWN DE GUADALAJARA, A.C.</v>
      </c>
      <c r="D195" s="4" t="str">
        <f>+[13]Base!H222</f>
        <v>Canalización de Donativo</v>
      </c>
      <c r="E195" s="5" t="s">
        <v>11</v>
      </c>
      <c r="F195" s="5" t="s">
        <v>12</v>
      </c>
      <c r="G195" s="4">
        <f>+[13]Base!G222</f>
        <v>6500</v>
      </c>
      <c r="H195" s="3" t="s">
        <v>14</v>
      </c>
      <c r="I195" s="5" t="s">
        <v>13</v>
      </c>
    </row>
    <row r="196" spans="1:9" x14ac:dyDescent="0.25">
      <c r="A196" s="6" t="s">
        <v>58</v>
      </c>
      <c r="B196" s="3" t="s">
        <v>10</v>
      </c>
      <c r="C196" s="4" t="str">
        <f>+[13]Base!D223</f>
        <v xml:space="preserve"> PROYECTO PITILLAL BUSCA UN AMIGO, A.C.</v>
      </c>
      <c r="D196" s="4" t="str">
        <f>+[13]Base!H223</f>
        <v>Canalización de Donativo</v>
      </c>
      <c r="E196" s="5" t="s">
        <v>11</v>
      </c>
      <c r="F196" s="5" t="s">
        <v>12</v>
      </c>
      <c r="G196" s="4">
        <f>+[13]Base!G223</f>
        <v>16500</v>
      </c>
      <c r="H196" s="3" t="s">
        <v>14</v>
      </c>
      <c r="I196" s="5" t="s">
        <v>13</v>
      </c>
    </row>
    <row r="197" spans="1:9" x14ac:dyDescent="0.25">
      <c r="A197" s="6" t="s">
        <v>58</v>
      </c>
      <c r="B197" s="3" t="s">
        <v>10</v>
      </c>
      <c r="C197" s="4" t="str">
        <f>+[13]Base!D224</f>
        <v xml:space="preserve"> CENTRO DE FORMACION PARA ESPECIALISTAS EN ATENCION</v>
      </c>
      <c r="D197" s="4" t="str">
        <f>+[13]Base!H224</f>
        <v>Canalización de Donativo</v>
      </c>
      <c r="E197" s="5" t="s">
        <v>11</v>
      </c>
      <c r="F197" s="5" t="s">
        <v>12</v>
      </c>
      <c r="G197" s="4">
        <f>+[13]Base!G224</f>
        <v>37000</v>
      </c>
      <c r="H197" s="3" t="s">
        <v>14</v>
      </c>
      <c r="I197" s="5" t="s">
        <v>13</v>
      </c>
    </row>
    <row r="198" spans="1:9" x14ac:dyDescent="0.25">
      <c r="A198" s="6" t="s">
        <v>58</v>
      </c>
      <c r="B198" s="3" t="s">
        <v>10</v>
      </c>
      <c r="C198" s="4" t="str">
        <f>+[13]Base!D225</f>
        <v xml:space="preserve"> CENTRO DE APOYO A NIÑOS CON CANCER, A.C.</v>
      </c>
      <c r="D198" s="4" t="str">
        <f>+[13]Base!H225</f>
        <v>Canalización de Donativo</v>
      </c>
      <c r="E198" s="5" t="s">
        <v>11</v>
      </c>
      <c r="F198" s="5" t="s">
        <v>12</v>
      </c>
      <c r="G198" s="4">
        <f>+[13]Base!G225</f>
        <v>5853.32</v>
      </c>
      <c r="H198" s="3" t="s">
        <v>14</v>
      </c>
      <c r="I198" s="5" t="s">
        <v>13</v>
      </c>
    </row>
    <row r="199" spans="1:9" x14ac:dyDescent="0.25">
      <c r="A199" s="6" t="s">
        <v>59</v>
      </c>
      <c r="B199" s="3" t="s">
        <v>10</v>
      </c>
      <c r="C199" s="4" t="str">
        <f>+[13]Base!D226</f>
        <v xml:space="preserve"> FUNDACION MANOS DE JESUS</v>
      </c>
      <c r="D199" s="4" t="str">
        <f>+[13]Base!H226</f>
        <v>Canalización de Donativo</v>
      </c>
      <c r="E199" s="5" t="s">
        <v>11</v>
      </c>
      <c r="F199" s="5" t="s">
        <v>12</v>
      </c>
      <c r="G199" s="4">
        <f>+[13]Base!G226</f>
        <v>2000</v>
      </c>
      <c r="H199" s="3" t="s">
        <v>14</v>
      </c>
      <c r="I199" s="5" t="s">
        <v>13</v>
      </c>
    </row>
    <row r="200" spans="1:9" x14ac:dyDescent="0.25">
      <c r="A200" s="6" t="s">
        <v>59</v>
      </c>
      <c r="B200" s="3" t="s">
        <v>10</v>
      </c>
      <c r="C200" s="4" t="str">
        <f>+[13]Base!D227</f>
        <v xml:space="preserve"> NUEVOS VALORES DE OCOTLAN, A.C.</v>
      </c>
      <c r="D200" s="4" t="str">
        <f>+[13]Base!H227</f>
        <v>Canalización de Donativo</v>
      </c>
      <c r="E200" s="5" t="s">
        <v>11</v>
      </c>
      <c r="F200" s="5" t="s">
        <v>12</v>
      </c>
      <c r="G200" s="4">
        <f>+[13]Base!G227</f>
        <v>5000</v>
      </c>
      <c r="H200" s="3" t="s">
        <v>14</v>
      </c>
      <c r="I200" s="5" t="s">
        <v>13</v>
      </c>
    </row>
    <row r="201" spans="1:9" x14ac:dyDescent="0.25">
      <c r="A201" s="6" t="s">
        <v>59</v>
      </c>
      <c r="B201" s="3" t="s">
        <v>10</v>
      </c>
      <c r="C201" s="4" t="str">
        <f>+[13]Base!D228</f>
        <v xml:space="preserve"> UNIVERSIDAD DEL CONOCIMIENTO Y DEL AMOR, A.C.</v>
      </c>
      <c r="D201" s="4" t="str">
        <f>+[13]Base!H228</f>
        <v>Canalización de Donativo</v>
      </c>
      <c r="E201" s="5" t="s">
        <v>11</v>
      </c>
      <c r="F201" s="5" t="s">
        <v>12</v>
      </c>
      <c r="G201" s="4">
        <f>+[13]Base!G228</f>
        <v>5500</v>
      </c>
      <c r="H201" s="3" t="s">
        <v>14</v>
      </c>
      <c r="I201" s="5" t="s">
        <v>13</v>
      </c>
    </row>
    <row r="202" spans="1:9" x14ac:dyDescent="0.25">
      <c r="A202" s="6" t="s">
        <v>59</v>
      </c>
      <c r="B202" s="3" t="s">
        <v>10</v>
      </c>
      <c r="C202" s="4" t="str">
        <f>+[13]Base!D229</f>
        <v xml:space="preserve"> PROYECTO PITILLAL BUSCA UN AMIGO, A.C.</v>
      </c>
      <c r="D202" s="4" t="str">
        <f>+[13]Base!H229</f>
        <v>Canalización de Donativo</v>
      </c>
      <c r="E202" s="5" t="s">
        <v>11</v>
      </c>
      <c r="F202" s="5" t="s">
        <v>12</v>
      </c>
      <c r="G202" s="4">
        <f>+[13]Base!G229</f>
        <v>10000</v>
      </c>
      <c r="H202" s="3" t="s">
        <v>14</v>
      </c>
      <c r="I202" s="5" t="s">
        <v>13</v>
      </c>
    </row>
    <row r="203" spans="1:9" x14ac:dyDescent="0.25">
      <c r="A203" s="6" t="s">
        <v>59</v>
      </c>
      <c r="B203" s="3" t="s">
        <v>10</v>
      </c>
      <c r="C203" s="4" t="str">
        <f>+[13]Base!D230</f>
        <v xml:space="preserve"> CENTRO DE FORMACION PARA ESPECIALISTAS EN ATENCION DE PERSONAS DE LA TERCERA EDAD</v>
      </c>
      <c r="D203" s="4" t="str">
        <f>+[13]Base!H230</f>
        <v>Canalización de Donativo</v>
      </c>
      <c r="E203" s="5" t="s">
        <v>11</v>
      </c>
      <c r="F203" s="5" t="s">
        <v>12</v>
      </c>
      <c r="G203" s="4">
        <f>+[13]Base!G230</f>
        <v>10000</v>
      </c>
      <c r="H203" s="3" t="s">
        <v>14</v>
      </c>
      <c r="I203" s="5" t="s">
        <v>13</v>
      </c>
    </row>
    <row r="204" spans="1:9" x14ac:dyDescent="0.25">
      <c r="A204" s="6" t="s">
        <v>59</v>
      </c>
      <c r="B204" s="3" t="s">
        <v>10</v>
      </c>
      <c r="C204" s="4" t="str">
        <f>+[13]Base!D231</f>
        <v xml:space="preserve"> FUNDACION SKHOLE, A.C.</v>
      </c>
      <c r="D204" s="4" t="str">
        <f>+[13]Base!H231</f>
        <v>Canalización de Donativo</v>
      </c>
      <c r="E204" s="5" t="s">
        <v>11</v>
      </c>
      <c r="F204" s="5" t="s">
        <v>12</v>
      </c>
      <c r="G204" s="4">
        <f>+[13]Base!G231</f>
        <v>14640</v>
      </c>
      <c r="H204" s="3" t="s">
        <v>14</v>
      </c>
      <c r="I204" s="5" t="s">
        <v>13</v>
      </c>
    </row>
    <row r="205" spans="1:9" x14ac:dyDescent="0.25">
      <c r="A205" s="6" t="s">
        <v>59</v>
      </c>
      <c r="B205" s="3" t="s">
        <v>10</v>
      </c>
      <c r="C205" s="4" t="str">
        <f>+[13]Base!D232</f>
        <v xml:space="preserve"> PABLO ROMO DE LA PEÑA, A.C.</v>
      </c>
      <c r="D205" s="4" t="str">
        <f>+[13]Base!H232</f>
        <v>Canalización de Donativo</v>
      </c>
      <c r="E205" s="5" t="s">
        <v>11</v>
      </c>
      <c r="F205" s="5" t="s">
        <v>12</v>
      </c>
      <c r="G205" s="4">
        <f>+[13]Base!G232</f>
        <v>73000</v>
      </c>
      <c r="H205" s="3" t="s">
        <v>14</v>
      </c>
      <c r="I205" s="5" t="s">
        <v>13</v>
      </c>
    </row>
    <row r="206" spans="1:9" x14ac:dyDescent="0.25">
      <c r="A206" s="6" t="s">
        <v>59</v>
      </c>
      <c r="B206" s="3" t="s">
        <v>10</v>
      </c>
      <c r="C206" s="4" t="str">
        <f>+[13]Base!D233</f>
        <v xml:space="preserve"> CENTRO DE APOYO A NIÑOS CON CANCER, A.C.</v>
      </c>
      <c r="D206" s="4" t="str">
        <f>+[13]Base!H233</f>
        <v>Canalización de Donativo</v>
      </c>
      <c r="E206" s="5" t="s">
        <v>11</v>
      </c>
      <c r="F206" s="5" t="s">
        <v>12</v>
      </c>
      <c r="G206" s="4">
        <f>+[13]Base!G233</f>
        <v>33620</v>
      </c>
      <c r="H206" s="3" t="s">
        <v>14</v>
      </c>
      <c r="I206" s="5" t="s">
        <v>13</v>
      </c>
    </row>
    <row r="207" spans="1:9" x14ac:dyDescent="0.25">
      <c r="A207" s="6" t="s">
        <v>60</v>
      </c>
      <c r="B207" s="3" t="s">
        <v>10</v>
      </c>
      <c r="C207" s="4" t="str">
        <f>+[13]Base!D234</f>
        <v xml:space="preserve"> PROYECTO PITILLAL BUSCA UN AMIGO, A.C.</v>
      </c>
      <c r="D207" s="4" t="str">
        <f>+[13]Base!H234</f>
        <v>Canalización de Donativo</v>
      </c>
      <c r="E207" s="5" t="s">
        <v>11</v>
      </c>
      <c r="F207" s="5" t="s">
        <v>12</v>
      </c>
      <c r="G207" s="4">
        <f>+[13]Base!G234</f>
        <v>2000</v>
      </c>
      <c r="H207" s="3" t="s">
        <v>14</v>
      </c>
      <c r="I207" s="5" t="s">
        <v>13</v>
      </c>
    </row>
    <row r="208" spans="1:9" x14ac:dyDescent="0.25">
      <c r="A208" s="6" t="s">
        <v>60</v>
      </c>
      <c r="B208" s="3" t="s">
        <v>10</v>
      </c>
      <c r="C208" s="4" t="str">
        <f>+[13]Base!D235</f>
        <v xml:space="preserve"> FUNDACION VIDA Y VALORES, A.C.</v>
      </c>
      <c r="D208" s="4" t="str">
        <f>+[13]Base!H235</f>
        <v>Canalización de Donativo</v>
      </c>
      <c r="E208" s="5" t="s">
        <v>11</v>
      </c>
      <c r="F208" s="5" t="s">
        <v>12</v>
      </c>
      <c r="G208" s="4">
        <f>+[13]Base!G235</f>
        <v>6000</v>
      </c>
      <c r="H208" s="3" t="s">
        <v>14</v>
      </c>
      <c r="I208" s="5" t="s">
        <v>13</v>
      </c>
    </row>
    <row r="209" spans="1:9" x14ac:dyDescent="0.25">
      <c r="A209" s="6" t="s">
        <v>60</v>
      </c>
      <c r="B209" s="3" t="s">
        <v>10</v>
      </c>
      <c r="C209" s="4" t="str">
        <f>+[13]Base!D236</f>
        <v xml:space="preserve"> HOSPITAL DE NUESTRA SEÑORA DEL ROSARIO, A.C.</v>
      </c>
      <c r="D209" s="4" t="str">
        <f>+[13]Base!H236</f>
        <v>Canalización de Donativo</v>
      </c>
      <c r="E209" s="5" t="s">
        <v>11</v>
      </c>
      <c r="F209" s="5" t="s">
        <v>12</v>
      </c>
      <c r="G209" s="4">
        <f>+[13]Base!G236</f>
        <v>120000</v>
      </c>
      <c r="H209" s="3" t="s">
        <v>14</v>
      </c>
      <c r="I209" s="5" t="s">
        <v>13</v>
      </c>
    </row>
    <row r="210" spans="1:9" x14ac:dyDescent="0.25">
      <c r="A210" s="6" t="s">
        <v>60</v>
      </c>
      <c r="B210" s="3" t="s">
        <v>10</v>
      </c>
      <c r="C210" s="4" t="str">
        <f>+[13]Base!D237</f>
        <v xml:space="preserve"> CENTRO DE APOYO A NIÑOS CON CANCER, A.C.</v>
      </c>
      <c r="D210" s="4" t="str">
        <f>+[13]Base!H237</f>
        <v>Canalización de Donativo</v>
      </c>
      <c r="E210" s="5" t="s">
        <v>11</v>
      </c>
      <c r="F210" s="5" t="s">
        <v>12</v>
      </c>
      <c r="G210" s="4">
        <f>+[13]Base!G237</f>
        <v>23695.14</v>
      </c>
      <c r="H210" s="3" t="s">
        <v>14</v>
      </c>
      <c r="I210" s="5" t="s">
        <v>13</v>
      </c>
    </row>
    <row r="211" spans="1:9" x14ac:dyDescent="0.25">
      <c r="A211" s="6" t="s">
        <v>61</v>
      </c>
      <c r="B211" s="3" t="s">
        <v>10</v>
      </c>
      <c r="C211" s="4" t="str">
        <f>+[13]Base!D238</f>
        <v xml:space="preserve"> ELEVAR LA INTEGRACION SOCIAL A TRAVES DE LA MUSICA</v>
      </c>
      <c r="D211" s="4" t="str">
        <f>+[13]Base!H238</f>
        <v>Canalización de Donativo</v>
      </c>
      <c r="E211" s="5" t="s">
        <v>11</v>
      </c>
      <c r="F211" s="5" t="s">
        <v>12</v>
      </c>
      <c r="G211" s="4">
        <f>+[13]Base!G238</f>
        <v>4000</v>
      </c>
      <c r="H211" s="3" t="s">
        <v>14</v>
      </c>
      <c r="I211" s="5" t="s">
        <v>13</v>
      </c>
    </row>
    <row r="212" spans="1:9" x14ac:dyDescent="0.25">
      <c r="A212" s="6" t="s">
        <v>61</v>
      </c>
      <c r="B212" s="3" t="s">
        <v>10</v>
      </c>
      <c r="C212" s="4" t="str">
        <f>+[13]Base!D239</f>
        <v xml:space="preserve"> GRUPO DE AYUDA A NIÑOS Y ANCIANOS</v>
      </c>
      <c r="D212" s="4" t="str">
        <f>+[13]Base!H239</f>
        <v>Canalización de Donativo</v>
      </c>
      <c r="E212" s="5" t="s">
        <v>11</v>
      </c>
      <c r="F212" s="5" t="s">
        <v>12</v>
      </c>
      <c r="G212" s="4">
        <f>+[13]Base!G239</f>
        <v>4000</v>
      </c>
      <c r="H212" s="3" t="s">
        <v>14</v>
      </c>
      <c r="I212" s="5" t="s">
        <v>13</v>
      </c>
    </row>
    <row r="213" spans="1:9" x14ac:dyDescent="0.25">
      <c r="A213" s="6" t="s">
        <v>61</v>
      </c>
      <c r="B213" s="3" t="s">
        <v>10</v>
      </c>
      <c r="C213" s="4" t="str">
        <f>+[13]Base!D240</f>
        <v xml:space="preserve"> SOCIEDAD DE PADRES DE FAMILIA COMUNIDAD DOWN GDL</v>
      </c>
      <c r="D213" s="4" t="str">
        <f>+[13]Base!H240</f>
        <v>Canalización de Donativo</v>
      </c>
      <c r="E213" s="5" t="s">
        <v>11</v>
      </c>
      <c r="F213" s="5" t="s">
        <v>12</v>
      </c>
      <c r="G213" s="4">
        <f>+[13]Base!G240</f>
        <v>10000</v>
      </c>
      <c r="H213" s="3" t="s">
        <v>14</v>
      </c>
      <c r="I213" s="5" t="s">
        <v>13</v>
      </c>
    </row>
    <row r="214" spans="1:9" x14ac:dyDescent="0.25">
      <c r="A214" s="6" t="s">
        <v>61</v>
      </c>
      <c r="B214" s="3" t="s">
        <v>10</v>
      </c>
      <c r="C214" s="4" t="str">
        <f>+[13]Base!D241</f>
        <v xml:space="preserve"> CENTRO DE APOYO A NIÑOS CON CANCER, A.C.</v>
      </c>
      <c r="D214" s="4" t="str">
        <f>+[13]Base!H241</f>
        <v>Canalización de Donativo</v>
      </c>
      <c r="E214" s="5" t="s">
        <v>11</v>
      </c>
      <c r="F214" s="5" t="s">
        <v>12</v>
      </c>
      <c r="G214" s="4">
        <f>+[13]Base!G241</f>
        <v>6000</v>
      </c>
      <c r="H214" s="3" t="s">
        <v>14</v>
      </c>
      <c r="I214" s="5" t="s">
        <v>13</v>
      </c>
    </row>
    <row r="215" spans="1:9" x14ac:dyDescent="0.25">
      <c r="A215" s="6" t="s">
        <v>62</v>
      </c>
      <c r="B215" s="3" t="s">
        <v>10</v>
      </c>
      <c r="C215" s="4" t="str">
        <f>+[13]Base!D242</f>
        <v xml:space="preserve"> FUNDACION SKHOLE, A.C.</v>
      </c>
      <c r="D215" s="4" t="str">
        <f>+[13]Base!H242</f>
        <v>Canalización de Donativo</v>
      </c>
      <c r="E215" s="5" t="s">
        <v>11</v>
      </c>
      <c r="F215" s="5" t="s">
        <v>12</v>
      </c>
      <c r="G215" s="4">
        <f>+[13]Base!G242</f>
        <v>4000</v>
      </c>
      <c r="H215" s="3" t="s">
        <v>14</v>
      </c>
      <c r="I215" s="5" t="s">
        <v>13</v>
      </c>
    </row>
    <row r="216" spans="1:9" x14ac:dyDescent="0.25">
      <c r="A216" s="6" t="s">
        <v>62</v>
      </c>
      <c r="B216" s="3" t="s">
        <v>10</v>
      </c>
      <c r="C216" s="4" t="str">
        <f>+[13]Base!D243</f>
        <v xml:space="preserve"> LEJOS DE LA CALLE, A.C.</v>
      </c>
      <c r="D216" s="4" t="str">
        <f>+[13]Base!H243</f>
        <v>Canalización de Donativo</v>
      </c>
      <c r="E216" s="5" t="s">
        <v>11</v>
      </c>
      <c r="F216" s="5" t="s">
        <v>12</v>
      </c>
      <c r="G216" s="4">
        <f>+[13]Base!G243</f>
        <v>4500</v>
      </c>
      <c r="H216" s="3" t="s">
        <v>14</v>
      </c>
      <c r="I216" s="5" t="s">
        <v>13</v>
      </c>
    </row>
    <row r="217" spans="1:9" x14ac:dyDescent="0.25">
      <c r="A217" s="6" t="s">
        <v>62</v>
      </c>
      <c r="B217" s="3" t="s">
        <v>10</v>
      </c>
      <c r="C217" s="4" t="str">
        <f>+[13]Base!D244</f>
        <v xml:space="preserve"> INSTITUTO MEDICO SOCIAL EL REFUGIO, A.C.</v>
      </c>
      <c r="D217" s="4" t="str">
        <f>+[13]Base!H244</f>
        <v>Canalización de Donativo</v>
      </c>
      <c r="E217" s="5" t="s">
        <v>11</v>
      </c>
      <c r="F217" s="5" t="s">
        <v>12</v>
      </c>
      <c r="G217" s="4">
        <f>+[13]Base!G244</f>
        <v>6200</v>
      </c>
      <c r="H217" s="3" t="s">
        <v>14</v>
      </c>
      <c r="I217" s="5" t="s">
        <v>13</v>
      </c>
    </row>
    <row r="218" spans="1:9" x14ac:dyDescent="0.25">
      <c r="A218" s="6" t="s">
        <v>62</v>
      </c>
      <c r="B218" s="3" t="s">
        <v>10</v>
      </c>
      <c r="C218" s="4" t="str">
        <f>+[13]Base!D245</f>
        <v xml:space="preserve"> CENTRO DE APOYO A NIÑOS CON CANCER, A.C.</v>
      </c>
      <c r="D218" s="4" t="str">
        <f>+[13]Base!H245</f>
        <v>Canalización de Donativo</v>
      </c>
      <c r="E218" s="5" t="s">
        <v>11</v>
      </c>
      <c r="F218" s="5" t="s">
        <v>12</v>
      </c>
      <c r="G218" s="4">
        <f>+[13]Base!G245</f>
        <v>30000</v>
      </c>
      <c r="H218" s="3" t="s">
        <v>14</v>
      </c>
      <c r="I218" s="5" t="s">
        <v>13</v>
      </c>
    </row>
    <row r="219" spans="1:9" x14ac:dyDescent="0.25">
      <c r="A219" s="6" t="s">
        <v>63</v>
      </c>
      <c r="B219" s="3" t="s">
        <v>10</v>
      </c>
      <c r="C219" s="4" t="str">
        <f>+[13]Base!D246</f>
        <v xml:space="preserve"> PROYECTO PITILLAL BUSCA UN AMIGO, A.C.</v>
      </c>
      <c r="D219" s="4" t="str">
        <f>+[13]Base!H246</f>
        <v>Canalización de Donativo</v>
      </c>
      <c r="E219" s="5" t="s">
        <v>11</v>
      </c>
      <c r="F219" s="5" t="s">
        <v>12</v>
      </c>
      <c r="G219" s="4">
        <f>+[13]Base!G246</f>
        <v>1500</v>
      </c>
      <c r="H219" s="3" t="s">
        <v>14</v>
      </c>
      <c r="I219" s="5" t="s">
        <v>13</v>
      </c>
    </row>
    <row r="220" spans="1:9" x14ac:dyDescent="0.25">
      <c r="A220" s="6" t="s">
        <v>63</v>
      </c>
      <c r="B220" s="3" t="s">
        <v>10</v>
      </c>
      <c r="C220" s="4" t="str">
        <f>+[13]Base!D247</f>
        <v xml:space="preserve"> FUNDACION SKHOLE, A.C.</v>
      </c>
      <c r="D220" s="4" t="str">
        <f>+[13]Base!H247</f>
        <v>Canalización de Donativo</v>
      </c>
      <c r="E220" s="5" t="s">
        <v>11</v>
      </c>
      <c r="F220" s="5" t="s">
        <v>12</v>
      </c>
      <c r="G220" s="4">
        <f>+[13]Base!G247</f>
        <v>2000</v>
      </c>
      <c r="H220" s="3" t="s">
        <v>14</v>
      </c>
      <c r="I220" s="5" t="s">
        <v>13</v>
      </c>
    </row>
    <row r="221" spans="1:9" x14ac:dyDescent="0.25">
      <c r="A221" s="6" t="s">
        <v>63</v>
      </c>
      <c r="B221" s="3" t="s">
        <v>10</v>
      </c>
      <c r="C221" s="4" t="str">
        <f>+[13]Base!D248</f>
        <v xml:space="preserve"> ELEVAR LA INTEGRACION SOCIAL A TRAVES DE LA MUSICA, A.C.</v>
      </c>
      <c r="D221" s="4" t="str">
        <f>+[13]Base!H248</f>
        <v>Canalización de Donativo</v>
      </c>
      <c r="E221" s="5" t="s">
        <v>11</v>
      </c>
      <c r="F221" s="5" t="s">
        <v>12</v>
      </c>
      <c r="G221" s="4">
        <f>+[13]Base!G248</f>
        <v>4000</v>
      </c>
      <c r="H221" s="3" t="s">
        <v>14</v>
      </c>
      <c r="I221" s="5" t="s">
        <v>13</v>
      </c>
    </row>
    <row r="222" spans="1:9" x14ac:dyDescent="0.25">
      <c r="A222" s="6" t="s">
        <v>63</v>
      </c>
      <c r="B222" s="3" t="s">
        <v>10</v>
      </c>
      <c r="C222" s="4" t="str">
        <f>+[13]Base!D249</f>
        <v xml:space="preserve"> PROTECCION DE ANCIANOS MA. LUISA GUZMAN DE ATOYAC, A.C.</v>
      </c>
      <c r="D222" s="4" t="str">
        <f>+[13]Base!H249</f>
        <v>Canalización de Donativo</v>
      </c>
      <c r="E222" s="5" t="s">
        <v>11</v>
      </c>
      <c r="F222" s="5" t="s">
        <v>12</v>
      </c>
      <c r="G222" s="4">
        <f>+[13]Base!G249</f>
        <v>5000</v>
      </c>
      <c r="H222" s="3" t="s">
        <v>14</v>
      </c>
      <c r="I222" s="5" t="s">
        <v>13</v>
      </c>
    </row>
    <row r="223" spans="1:9" x14ac:dyDescent="0.25">
      <c r="A223" s="6" t="s">
        <v>63</v>
      </c>
      <c r="B223" s="3" t="s">
        <v>10</v>
      </c>
      <c r="C223" s="4" t="str">
        <f>+[13]Base!D250</f>
        <v xml:space="preserve"> CENTRO DE FORMACION PARA ESPECIALISTAS EN ATENCION DE PERSONAS</v>
      </c>
      <c r="D223" s="4" t="str">
        <f>+[13]Base!H250</f>
        <v>Canalización de Donativo</v>
      </c>
      <c r="E223" s="5" t="s">
        <v>11</v>
      </c>
      <c r="F223" s="5" t="s">
        <v>12</v>
      </c>
      <c r="G223" s="4">
        <f>+[13]Base!G250</f>
        <v>12000</v>
      </c>
      <c r="H223" s="3" t="s">
        <v>14</v>
      </c>
      <c r="I223" s="5" t="s">
        <v>13</v>
      </c>
    </row>
    <row r="224" spans="1:9" x14ac:dyDescent="0.25">
      <c r="A224" s="6" t="s">
        <v>63</v>
      </c>
      <c r="B224" s="3" t="s">
        <v>10</v>
      </c>
      <c r="C224" s="4" t="str">
        <f>+[13]Base!D251</f>
        <v xml:space="preserve"> ASILO DE ANCIANOS DE AYOTLAN</v>
      </c>
      <c r="D224" s="4" t="str">
        <f>+[13]Base!H251</f>
        <v>Canalización de Donativo</v>
      </c>
      <c r="E224" s="5" t="s">
        <v>11</v>
      </c>
      <c r="F224" s="5" t="s">
        <v>12</v>
      </c>
      <c r="G224" s="4">
        <f>+[13]Base!G251</f>
        <v>60000</v>
      </c>
      <c r="H224" s="3" t="s">
        <v>14</v>
      </c>
      <c r="I224" s="5" t="s">
        <v>13</v>
      </c>
    </row>
    <row r="225" spans="1:9" x14ac:dyDescent="0.25">
      <c r="A225" s="6" t="s">
        <v>63</v>
      </c>
      <c r="B225" s="3" t="s">
        <v>10</v>
      </c>
      <c r="C225" s="4" t="str">
        <f>+[13]Base!D252</f>
        <v xml:space="preserve"> FUNDACION CHECO PEREZ</v>
      </c>
      <c r="D225" s="4" t="str">
        <f>+[13]Base!H252</f>
        <v>Canalización de Donativo</v>
      </c>
      <c r="E225" s="5" t="s">
        <v>11</v>
      </c>
      <c r="F225" s="5" t="s">
        <v>12</v>
      </c>
      <c r="G225" s="4">
        <f>+[13]Base!G252</f>
        <v>103750</v>
      </c>
      <c r="H225" s="3" t="s">
        <v>14</v>
      </c>
      <c r="I225" s="5" t="s">
        <v>13</v>
      </c>
    </row>
    <row r="226" spans="1:9" x14ac:dyDescent="0.25">
      <c r="A226" s="6" t="s">
        <v>63</v>
      </c>
      <c r="B226" s="3" t="s">
        <v>10</v>
      </c>
      <c r="C226" s="4" t="str">
        <f>+[13]Base!D253</f>
        <v xml:space="preserve"> HOSPITAL DE NUESTRA SEÑORA DEL ROSARIO</v>
      </c>
      <c r="D226" s="4" t="str">
        <f>+[13]Base!H253</f>
        <v>Canalización de Donativo</v>
      </c>
      <c r="E226" s="5" t="s">
        <v>11</v>
      </c>
      <c r="F226" s="5" t="s">
        <v>12</v>
      </c>
      <c r="G226" s="4">
        <f>+[13]Base!G253</f>
        <v>120000</v>
      </c>
      <c r="H226" s="3" t="s">
        <v>14</v>
      </c>
      <c r="I226" s="5" t="s">
        <v>13</v>
      </c>
    </row>
    <row r="227" spans="1:9" x14ac:dyDescent="0.25">
      <c r="A227" s="6" t="s">
        <v>63</v>
      </c>
      <c r="B227" s="3" t="s">
        <v>10</v>
      </c>
      <c r="C227" s="4" t="str">
        <f>+[13]Base!D254</f>
        <v xml:space="preserve"> CENTRO DE APOYO A NIÑOS CON CANCER</v>
      </c>
      <c r="D227" s="4" t="str">
        <f>+[13]Base!H254</f>
        <v>Canalización de Donativo</v>
      </c>
      <c r="E227" s="5" t="s">
        <v>11</v>
      </c>
      <c r="F227" s="5" t="s">
        <v>12</v>
      </c>
      <c r="G227" s="4">
        <f>+[13]Base!G254</f>
        <v>11353.32</v>
      </c>
      <c r="H227" s="3" t="s">
        <v>14</v>
      </c>
      <c r="I227" s="5" t="s">
        <v>13</v>
      </c>
    </row>
    <row r="228" spans="1:9" x14ac:dyDescent="0.25">
      <c r="A228" s="6" t="s">
        <v>15</v>
      </c>
      <c r="B228" s="3" t="s">
        <v>10</v>
      </c>
      <c r="C228" s="4" t="str">
        <f>+[13]Base!D255</f>
        <v xml:space="preserve"> PROYECTO PITILLAL BUSCA UN AMIGO</v>
      </c>
      <c r="D228" s="4" t="str">
        <f>+[13]Base!H255</f>
        <v>Canalización de Donativo</v>
      </c>
      <c r="E228" s="5" t="s">
        <v>11</v>
      </c>
      <c r="F228" s="5" t="s">
        <v>12</v>
      </c>
      <c r="G228" s="4">
        <f>+[13]Base!G255</f>
        <v>1500</v>
      </c>
      <c r="H228" s="3" t="s">
        <v>14</v>
      </c>
      <c r="I228" s="5" t="s">
        <v>13</v>
      </c>
    </row>
    <row r="229" spans="1:9" x14ac:dyDescent="0.25">
      <c r="A229" s="6" t="s">
        <v>15</v>
      </c>
      <c r="B229" s="3" t="s">
        <v>10</v>
      </c>
      <c r="C229" s="4" t="str">
        <f>+[13]Base!D256</f>
        <v xml:space="preserve"> FUNDACION SKHOLE</v>
      </c>
      <c r="D229" s="4" t="str">
        <f>+[13]Base!H256</f>
        <v>Canalización de Donativo</v>
      </c>
      <c r="E229" s="5" t="s">
        <v>11</v>
      </c>
      <c r="F229" s="5" t="s">
        <v>12</v>
      </c>
      <c r="G229" s="4">
        <f>+[13]Base!G256</f>
        <v>4000</v>
      </c>
      <c r="H229" s="3" t="s">
        <v>14</v>
      </c>
      <c r="I229" s="5" t="s">
        <v>13</v>
      </c>
    </row>
    <row r="230" spans="1:9" x14ac:dyDescent="0.25">
      <c r="A230" s="6" t="s">
        <v>15</v>
      </c>
      <c r="B230" s="3" t="s">
        <v>10</v>
      </c>
      <c r="C230" s="4" t="str">
        <f>+[13]Base!D257</f>
        <v xml:space="preserve"> PABLO ROMO DE LA PEÑA</v>
      </c>
      <c r="D230" s="4" t="str">
        <f>+[13]Base!H257</f>
        <v>Canalización de Donativo</v>
      </c>
      <c r="E230" s="5" t="s">
        <v>11</v>
      </c>
      <c r="F230" s="5" t="s">
        <v>12</v>
      </c>
      <c r="G230" s="4">
        <f>+[13]Base!G257</f>
        <v>8000</v>
      </c>
      <c r="H230" s="3" t="s">
        <v>14</v>
      </c>
      <c r="I230" s="5" t="s">
        <v>13</v>
      </c>
    </row>
    <row r="231" spans="1:9" x14ac:dyDescent="0.25">
      <c r="A231" s="6" t="s">
        <v>15</v>
      </c>
      <c r="B231" s="3" t="s">
        <v>10</v>
      </c>
      <c r="C231" s="4" t="str">
        <f>+[13]Base!D258</f>
        <v xml:space="preserve"> ELEVAR LA INTEGRACION SOCIAL ATRAVES DE LA MUSICA</v>
      </c>
      <c r="D231" s="4" t="str">
        <f>+[13]Base!H258</f>
        <v>Canalización de Donativo</v>
      </c>
      <c r="E231" s="5" t="s">
        <v>11</v>
      </c>
      <c r="F231" s="5" t="s">
        <v>12</v>
      </c>
      <c r="G231" s="4">
        <f>+[13]Base!G258</f>
        <v>11600</v>
      </c>
      <c r="H231" s="3" t="s">
        <v>14</v>
      </c>
      <c r="I231" s="5" t="s">
        <v>13</v>
      </c>
    </row>
    <row r="232" spans="1:9" x14ac:dyDescent="0.25">
      <c r="A232" s="6" t="s">
        <v>15</v>
      </c>
      <c r="B232" s="3" t="s">
        <v>10</v>
      </c>
      <c r="C232" s="4" t="str">
        <f>+[13]Base!D259</f>
        <v xml:space="preserve"> FUNDACION YVALORES</v>
      </c>
      <c r="D232" s="4" t="str">
        <f>+[13]Base!H259</f>
        <v>Canalización de Donativo</v>
      </c>
      <c r="E232" s="5" t="s">
        <v>11</v>
      </c>
      <c r="F232" s="5" t="s">
        <v>12</v>
      </c>
      <c r="G232" s="4">
        <f>+[13]Base!G259</f>
        <v>18000</v>
      </c>
      <c r="H232" s="3" t="s">
        <v>14</v>
      </c>
      <c r="I232" s="5" t="s">
        <v>13</v>
      </c>
    </row>
    <row r="233" spans="1:9" x14ac:dyDescent="0.25">
      <c r="A233" s="6" t="s">
        <v>15</v>
      </c>
      <c r="B233" s="3" t="s">
        <v>10</v>
      </c>
      <c r="C233" s="4" t="str">
        <f>+[13]Base!D260</f>
        <v xml:space="preserve"> CENTRO DE APOYO A NIÑOS CON CANCER</v>
      </c>
      <c r="D233" s="4" t="str">
        <f>+[13]Base!H260</f>
        <v>Canalización de Donativo</v>
      </c>
      <c r="E233" s="5" t="s">
        <v>11</v>
      </c>
      <c r="F233" s="5" t="s">
        <v>12</v>
      </c>
      <c r="G233" s="4">
        <f>+[13]Base!G260</f>
        <v>5956.64</v>
      </c>
      <c r="H233" s="3" t="s">
        <v>14</v>
      </c>
      <c r="I233" s="5" t="s">
        <v>13</v>
      </c>
    </row>
    <row r="234" spans="1:9" x14ac:dyDescent="0.25">
      <c r="A234" s="6" t="s">
        <v>16</v>
      </c>
      <c r="B234" s="3" t="s">
        <v>10</v>
      </c>
      <c r="C234" s="4" t="str">
        <f>+[13]Base!D261</f>
        <v xml:space="preserve"> NOSOTROS POR TU FUTURO</v>
      </c>
      <c r="D234" s="4" t="str">
        <f>+[13]Base!H261</f>
        <v>Canalización de Donativo</v>
      </c>
      <c r="E234" s="5" t="s">
        <v>11</v>
      </c>
      <c r="F234" s="5" t="s">
        <v>12</v>
      </c>
      <c r="G234" s="4">
        <f>+[13]Base!G261</f>
        <v>2500</v>
      </c>
      <c r="H234" s="3" t="s">
        <v>14</v>
      </c>
      <c r="I234" s="5" t="s">
        <v>13</v>
      </c>
    </row>
    <row r="235" spans="1:9" x14ac:dyDescent="0.25">
      <c r="A235" s="6" t="s">
        <v>16</v>
      </c>
      <c r="B235" s="3" t="s">
        <v>10</v>
      </c>
      <c r="C235" s="4" t="str">
        <f>+[13]Base!D262</f>
        <v xml:space="preserve"> FUNDACION SKHOLE</v>
      </c>
      <c r="D235" s="4" t="str">
        <f>+[13]Base!H262</f>
        <v>Canalización de Donativo</v>
      </c>
      <c r="E235" s="5" t="s">
        <v>11</v>
      </c>
      <c r="F235" s="5" t="s">
        <v>12</v>
      </c>
      <c r="G235" s="4">
        <f>+[13]Base!G262</f>
        <v>2000</v>
      </c>
      <c r="H235" s="3" t="s">
        <v>14</v>
      </c>
      <c r="I235" s="5" t="s">
        <v>13</v>
      </c>
    </row>
    <row r="236" spans="1:9" x14ac:dyDescent="0.25">
      <c r="A236" s="6" t="s">
        <v>16</v>
      </c>
      <c r="B236" s="3" t="s">
        <v>10</v>
      </c>
      <c r="C236" s="4" t="str">
        <f>+[13]Base!D263</f>
        <v xml:space="preserve"> FUNDACION SKHOLE</v>
      </c>
      <c r="D236" s="4" t="str">
        <f>+[13]Base!H263</f>
        <v>Canalización de Donativo</v>
      </c>
      <c r="E236" s="5" t="s">
        <v>11</v>
      </c>
      <c r="F236" s="5" t="s">
        <v>12</v>
      </c>
      <c r="G236" s="4">
        <f>+[13]Base!G263</f>
        <v>4320</v>
      </c>
      <c r="H236" s="3" t="s">
        <v>14</v>
      </c>
      <c r="I236" s="5" t="s">
        <v>13</v>
      </c>
    </row>
    <row r="237" spans="1:9" x14ac:dyDescent="0.25">
      <c r="A237" s="6" t="s">
        <v>16</v>
      </c>
      <c r="B237" s="3" t="s">
        <v>10</v>
      </c>
      <c r="C237" s="4" t="str">
        <f>+[13]Base!D264</f>
        <v xml:space="preserve"> PABLO ROMO DE LA PEÑA</v>
      </c>
      <c r="D237" s="4" t="str">
        <f>+[13]Base!H264</f>
        <v>Canalización de Donativo</v>
      </c>
      <c r="E237" s="5" t="s">
        <v>11</v>
      </c>
      <c r="F237" s="5" t="s">
        <v>12</v>
      </c>
      <c r="G237" s="4">
        <f>+[13]Base!G264</f>
        <v>13239</v>
      </c>
      <c r="H237" s="3" t="s">
        <v>14</v>
      </c>
      <c r="I237" s="5" t="s">
        <v>13</v>
      </c>
    </row>
    <row r="238" spans="1:9" x14ac:dyDescent="0.25">
      <c r="A238" s="6" t="s">
        <v>16</v>
      </c>
      <c r="B238" s="3" t="s">
        <v>10</v>
      </c>
      <c r="C238" s="4" t="str">
        <f>+[13]Base!D265</f>
        <v xml:space="preserve"> FUNDACION VIDA Y VALORES, A.C.</v>
      </c>
      <c r="D238" s="4" t="str">
        <f>+[13]Base!H265</f>
        <v>Canalización de Donativo</v>
      </c>
      <c r="E238" s="5" t="s">
        <v>11</v>
      </c>
      <c r="F238" s="5" t="s">
        <v>12</v>
      </c>
      <c r="G238" s="4">
        <f>+[13]Base!G265</f>
        <v>15000</v>
      </c>
      <c r="H238" s="3" t="s">
        <v>14</v>
      </c>
      <c r="I238" s="5" t="s">
        <v>13</v>
      </c>
    </row>
    <row r="239" spans="1:9" x14ac:dyDescent="0.25">
      <c r="A239" s="6" t="s">
        <v>16</v>
      </c>
      <c r="B239" s="3" t="s">
        <v>10</v>
      </c>
      <c r="C239" s="4" t="str">
        <f>+[13]Base!D266</f>
        <v xml:space="preserve"> CENTRO DE FORMACION MADRE TERESA DE CALCUTA</v>
      </c>
      <c r="D239" s="4" t="str">
        <f>+[13]Base!H266</f>
        <v>Canalización de Donativo</v>
      </c>
      <c r="E239" s="5" t="s">
        <v>11</v>
      </c>
      <c r="F239" s="5" t="s">
        <v>12</v>
      </c>
      <c r="G239" s="4">
        <f>+[13]Base!G266</f>
        <v>19000</v>
      </c>
      <c r="H239" s="3" t="s">
        <v>14</v>
      </c>
      <c r="I239" s="5" t="s">
        <v>13</v>
      </c>
    </row>
    <row r="240" spans="1:9" x14ac:dyDescent="0.25">
      <c r="A240" s="6" t="s">
        <v>16</v>
      </c>
      <c r="B240" s="3" t="s">
        <v>10</v>
      </c>
      <c r="C240" s="4" t="str">
        <f>+[13]Base!D267</f>
        <v xml:space="preserve"> SOC DE PADRES DE FAM COM DOWN GDL</v>
      </c>
      <c r="D240" s="4" t="str">
        <f>+[13]Base!H267</f>
        <v>Canalización de Donativo</v>
      </c>
      <c r="E240" s="5" t="s">
        <v>11</v>
      </c>
      <c r="F240" s="5" t="s">
        <v>12</v>
      </c>
      <c r="G240" s="4">
        <f>+[13]Base!G267</f>
        <v>20900</v>
      </c>
      <c r="H240" s="3" t="s">
        <v>14</v>
      </c>
      <c r="I240" s="5" t="s">
        <v>13</v>
      </c>
    </row>
    <row r="241" spans="1:9" x14ac:dyDescent="0.25">
      <c r="A241" s="6" t="s">
        <v>16</v>
      </c>
      <c r="B241" s="3" t="s">
        <v>10</v>
      </c>
      <c r="C241" s="4" t="str">
        <f>+[13]Base!D268</f>
        <v xml:space="preserve"> HOSPITAL DE NUESTRA SEÑORA DEL ROSARIO</v>
      </c>
      <c r="D241" s="4" t="str">
        <f>+[13]Base!H268</f>
        <v>Canalización de Donativo</v>
      </c>
      <c r="E241" s="5" t="s">
        <v>11</v>
      </c>
      <c r="F241" s="5" t="s">
        <v>12</v>
      </c>
      <c r="G241" s="4">
        <f>+[13]Base!G268</f>
        <v>150000</v>
      </c>
      <c r="H241" s="3" t="s">
        <v>14</v>
      </c>
      <c r="I241" s="5" t="s">
        <v>13</v>
      </c>
    </row>
    <row r="242" spans="1:9" x14ac:dyDescent="0.25">
      <c r="A242" s="6" t="s">
        <v>16</v>
      </c>
      <c r="B242" s="3" t="s">
        <v>10</v>
      </c>
      <c r="C242" s="4" t="str">
        <f>+[13]Base!D269</f>
        <v xml:space="preserve"> CAMPEONES DE LA VIDA NR</v>
      </c>
      <c r="D242" s="4" t="str">
        <f>+[13]Base!H269</f>
        <v>Canalización de Donativo</v>
      </c>
      <c r="E242" s="5" t="s">
        <v>11</v>
      </c>
      <c r="F242" s="5" t="s">
        <v>12</v>
      </c>
      <c r="G242" s="4">
        <f>+[13]Base!G269</f>
        <v>10000</v>
      </c>
      <c r="H242" s="3" t="s">
        <v>14</v>
      </c>
      <c r="I242" s="5" t="s">
        <v>13</v>
      </c>
    </row>
    <row r="243" spans="1:9" x14ac:dyDescent="0.25">
      <c r="A243" s="6" t="s">
        <v>16</v>
      </c>
      <c r="B243" s="3" t="s">
        <v>10</v>
      </c>
      <c r="C243" s="4" t="str">
        <f>+[13]Base!D270</f>
        <v xml:space="preserve"> CENTRO DE APOYO A NIÑOS CON CANCER</v>
      </c>
      <c r="D243" s="4" t="str">
        <f>+[13]Base!H270</f>
        <v>Canalización de Donativo</v>
      </c>
      <c r="E243" s="5" t="s">
        <v>11</v>
      </c>
      <c r="F243" s="5" t="s">
        <v>12</v>
      </c>
      <c r="G243" s="4">
        <f>+[13]Base!G270</f>
        <v>500</v>
      </c>
      <c r="H243" s="3" t="s">
        <v>14</v>
      </c>
      <c r="I243" s="5" t="s">
        <v>13</v>
      </c>
    </row>
    <row r="244" spans="1:9" x14ac:dyDescent="0.25">
      <c r="A244" s="6" t="s">
        <v>16</v>
      </c>
      <c r="B244" s="3" t="s">
        <v>10</v>
      </c>
      <c r="C244" s="4" t="str">
        <f>+[13]Base!D271</f>
        <v xml:space="preserve"> CENTRO DE APOYO A NIÑOS CON CANCER</v>
      </c>
      <c r="D244" s="4" t="str">
        <f>+[13]Base!H271</f>
        <v>Canalización de Donativo</v>
      </c>
      <c r="E244" s="5" t="s">
        <v>11</v>
      </c>
      <c r="F244" s="5" t="s">
        <v>12</v>
      </c>
      <c r="G244" s="4">
        <f>+[13]Base!G271</f>
        <v>4500</v>
      </c>
      <c r="H244" s="3" t="s">
        <v>14</v>
      </c>
      <c r="I244" s="5" t="s">
        <v>13</v>
      </c>
    </row>
    <row r="245" spans="1:9" x14ac:dyDescent="0.25">
      <c r="A245" s="6" t="s">
        <v>16</v>
      </c>
      <c r="B245" s="3" t="s">
        <v>10</v>
      </c>
      <c r="C245" s="4" t="str">
        <f>+[13]Base!D272</f>
        <v xml:space="preserve"> CENTRO DE APOYO A NIÑOS CON CANCER</v>
      </c>
      <c r="D245" s="4" t="str">
        <f>+[13]Base!H272</f>
        <v>Canalización de Donativo</v>
      </c>
      <c r="E245" s="5" t="s">
        <v>11</v>
      </c>
      <c r="F245" s="5" t="s">
        <v>12</v>
      </c>
      <c r="G245" s="4">
        <f>+[13]Base!G272</f>
        <v>5750</v>
      </c>
      <c r="H245" s="3" t="s">
        <v>14</v>
      </c>
      <c r="I245" s="5" t="s">
        <v>13</v>
      </c>
    </row>
    <row r="246" spans="1:9" x14ac:dyDescent="0.25">
      <c r="A246" s="7" t="s">
        <v>55</v>
      </c>
      <c r="B246" s="3" t="s">
        <v>10</v>
      </c>
      <c r="C246" s="3" t="str">
        <f>+[13]Base!D275</f>
        <v xml:space="preserve"> CORASON, A.C.</v>
      </c>
      <c r="D246" s="4" t="str">
        <f>+[13]Base!H275</f>
        <v>Apoyo</v>
      </c>
      <c r="E246" s="5" t="s">
        <v>11</v>
      </c>
      <c r="F246" s="5" t="s">
        <v>12</v>
      </c>
      <c r="G246" s="4">
        <f>+[13]Base!G275</f>
        <v>24882.09</v>
      </c>
      <c r="H246" s="3" t="s">
        <v>14</v>
      </c>
      <c r="I246" s="5" t="s">
        <v>13</v>
      </c>
    </row>
    <row r="247" spans="1:9" x14ac:dyDescent="0.25">
      <c r="A247" s="7" t="s">
        <v>55</v>
      </c>
      <c r="B247" s="3" t="s">
        <v>10</v>
      </c>
      <c r="C247" s="3" t="str">
        <f>+[13]Base!D276</f>
        <v xml:space="preserve"> HOGAR DEL NIÑO DESPROTEGIDO SAN ISIDRO, A.C.</v>
      </c>
      <c r="D247" s="4" t="str">
        <f>+[13]Base!H276</f>
        <v>Apoyo</v>
      </c>
      <c r="E247" s="5" t="s">
        <v>11</v>
      </c>
      <c r="F247" s="5" t="s">
        <v>12</v>
      </c>
      <c r="G247" s="4">
        <f>+[13]Base!G276</f>
        <v>24882.09</v>
      </c>
      <c r="H247" s="3" t="s">
        <v>14</v>
      </c>
      <c r="I247" s="5" t="s">
        <v>13</v>
      </c>
    </row>
    <row r="248" spans="1:9" x14ac:dyDescent="0.25">
      <c r="A248" s="7" t="s">
        <v>55</v>
      </c>
      <c r="B248" s="3" t="s">
        <v>10</v>
      </c>
      <c r="C248" s="3" t="str">
        <f>+[13]Base!D277</f>
        <v xml:space="preserve"> MADRE DEL CONSEJO ADDATIS, A.C.</v>
      </c>
      <c r="D248" s="4" t="str">
        <f>+[13]Base!H277</f>
        <v>Apoyo</v>
      </c>
      <c r="E248" s="5" t="s">
        <v>11</v>
      </c>
      <c r="F248" s="5" t="s">
        <v>12</v>
      </c>
      <c r="G248" s="4">
        <f>+[13]Base!G277</f>
        <v>24882.09</v>
      </c>
      <c r="H248" s="3" t="s">
        <v>14</v>
      </c>
      <c r="I248" s="5" t="s">
        <v>13</v>
      </c>
    </row>
    <row r="249" spans="1:9" x14ac:dyDescent="0.25">
      <c r="A249" s="7" t="s">
        <v>55</v>
      </c>
      <c r="B249" s="3" t="s">
        <v>10</v>
      </c>
      <c r="C249" s="3" t="str">
        <f>+[13]Base!D278</f>
        <v xml:space="preserve"> FUNDACION SANTA MARIA DEL TEPEYAC, A.C.</v>
      </c>
      <c r="D249" s="4" t="str">
        <f>+[13]Base!H278</f>
        <v>Apoyo</v>
      </c>
      <c r="E249" s="5" t="s">
        <v>11</v>
      </c>
      <c r="F249" s="5" t="s">
        <v>12</v>
      </c>
      <c r="G249" s="4">
        <f>+[13]Base!G278</f>
        <v>24882.09</v>
      </c>
      <c r="H249" s="3" t="s">
        <v>14</v>
      </c>
      <c r="I249" s="5" t="s">
        <v>13</v>
      </c>
    </row>
    <row r="250" spans="1:9" x14ac:dyDescent="0.25">
      <c r="A250" s="7" t="s">
        <v>55</v>
      </c>
      <c r="B250" s="3" t="s">
        <v>10</v>
      </c>
      <c r="C250" s="3" t="str">
        <f>+[13]Base!D279</f>
        <v xml:space="preserve"> HOGARES BETANIA, A.C.</v>
      </c>
      <c r="D250" s="4" t="str">
        <f>+[13]Base!H279</f>
        <v>Apoyo</v>
      </c>
      <c r="E250" s="5" t="s">
        <v>11</v>
      </c>
      <c r="F250" s="5" t="s">
        <v>12</v>
      </c>
      <c r="G250" s="4">
        <f>+[13]Base!G279</f>
        <v>24882.09</v>
      </c>
      <c r="H250" s="3" t="s">
        <v>14</v>
      </c>
      <c r="I250" s="5" t="s">
        <v>13</v>
      </c>
    </row>
    <row r="251" spans="1:9" x14ac:dyDescent="0.25">
      <c r="A251" s="7" t="s">
        <v>55</v>
      </c>
      <c r="B251" s="3" t="s">
        <v>10</v>
      </c>
      <c r="C251" s="3" t="str">
        <f>+[13]Base!D280</f>
        <v xml:space="preserve"> INFANCIA Y JUVENTUD EN MANOS DE MARIA, A.C.</v>
      </c>
      <c r="D251" s="4" t="str">
        <f>+[13]Base!H280</f>
        <v>Apoyo</v>
      </c>
      <c r="E251" s="5" t="s">
        <v>11</v>
      </c>
      <c r="F251" s="5" t="s">
        <v>12</v>
      </c>
      <c r="G251" s="4">
        <f>+[13]Base!G280</f>
        <v>24882.09</v>
      </c>
      <c r="H251" s="3" t="s">
        <v>14</v>
      </c>
      <c r="I251" s="5" t="s">
        <v>13</v>
      </c>
    </row>
    <row r="252" spans="1:9" x14ac:dyDescent="0.25">
      <c r="A252" s="7" t="s">
        <v>55</v>
      </c>
      <c r="B252" s="3" t="s">
        <v>10</v>
      </c>
      <c r="C252" s="3" t="str">
        <f>+[13]Base!D281</f>
        <v xml:space="preserve"> ESTUDIANTES UNIDOS DE SAN JOSE DE LA TINAJA, A.C.</v>
      </c>
      <c r="D252" s="4" t="str">
        <f>+[13]Base!H281</f>
        <v>Apoyo</v>
      </c>
      <c r="E252" s="5" t="s">
        <v>11</v>
      </c>
      <c r="F252" s="5" t="s">
        <v>12</v>
      </c>
      <c r="G252" s="4">
        <f>+[13]Base!G281</f>
        <v>24882.09</v>
      </c>
      <c r="H252" s="3" t="s">
        <v>14</v>
      </c>
      <c r="I252" s="5" t="s">
        <v>13</v>
      </c>
    </row>
    <row r="253" spans="1:9" x14ac:dyDescent="0.25">
      <c r="A253" s="7" t="s">
        <v>55</v>
      </c>
      <c r="B253" s="3" t="s">
        <v>10</v>
      </c>
      <c r="C253" s="3" t="str">
        <f>+[13]Base!D282</f>
        <v xml:space="preserve"> TRASCENDIENDO EL AUTISMO, A.C.</v>
      </c>
      <c r="D253" s="4" t="str">
        <f>+[13]Base!H282</f>
        <v>Apoyo</v>
      </c>
      <c r="E253" s="5" t="s">
        <v>11</v>
      </c>
      <c r="F253" s="5" t="s">
        <v>12</v>
      </c>
      <c r="G253" s="4">
        <f>+[13]Base!G282</f>
        <v>24882.09</v>
      </c>
      <c r="H253" s="3" t="s">
        <v>14</v>
      </c>
      <c r="I253" s="5" t="s">
        <v>13</v>
      </c>
    </row>
    <row r="254" spans="1:9" x14ac:dyDescent="0.25">
      <c r="A254" s="7" t="s">
        <v>55</v>
      </c>
      <c r="B254" s="3" t="s">
        <v>10</v>
      </c>
      <c r="C254" s="3" t="str">
        <f>+[13]Base!D283</f>
        <v xml:space="preserve"> TERAPIA INTEGRAL PARA NIÑOS CON AUTISMO, A.C.</v>
      </c>
      <c r="D254" s="4" t="str">
        <f>+[13]Base!H283</f>
        <v>Apoyo</v>
      </c>
      <c r="E254" s="5" t="s">
        <v>11</v>
      </c>
      <c r="F254" s="5" t="s">
        <v>12</v>
      </c>
      <c r="G254" s="4">
        <f>+[13]Base!G283</f>
        <v>24882.09</v>
      </c>
      <c r="H254" s="3" t="s">
        <v>14</v>
      </c>
      <c r="I254" s="5" t="s">
        <v>13</v>
      </c>
    </row>
    <row r="255" spans="1:9" x14ac:dyDescent="0.25">
      <c r="A255" s="7" t="s">
        <v>55</v>
      </c>
      <c r="B255" s="3" t="s">
        <v>10</v>
      </c>
      <c r="C255" s="3" t="str">
        <f>+[13]Base!D284</f>
        <v xml:space="preserve"> VIOLET UNIDAD MEDICO DENTAL, A.C.</v>
      </c>
      <c r="D255" s="4" t="str">
        <f>+[13]Base!H284</f>
        <v>Apoyo</v>
      </c>
      <c r="E255" s="5" t="s">
        <v>11</v>
      </c>
      <c r="F255" s="5" t="s">
        <v>12</v>
      </c>
      <c r="G255" s="4">
        <f>+[13]Base!G284</f>
        <v>24882.09</v>
      </c>
      <c r="H255" s="3" t="s">
        <v>14</v>
      </c>
      <c r="I255" s="5" t="s">
        <v>13</v>
      </c>
    </row>
    <row r="256" spans="1:9" x14ac:dyDescent="0.25">
      <c r="A256" s="7" t="s">
        <v>55</v>
      </c>
      <c r="B256" s="3" t="s">
        <v>10</v>
      </c>
      <c r="C256" s="3" t="str">
        <f>+[13]Base!D285</f>
        <v xml:space="preserve"> EX ALUMNAS DEL COLEGIO NUEVA GALICIA, A.C.</v>
      </c>
      <c r="D256" s="4" t="str">
        <f>+[13]Base!H285</f>
        <v>Apoyo</v>
      </c>
      <c r="E256" s="5" t="s">
        <v>11</v>
      </c>
      <c r="F256" s="5" t="s">
        <v>12</v>
      </c>
      <c r="G256" s="4">
        <f>+[13]Base!G285</f>
        <v>24882.09</v>
      </c>
      <c r="H256" s="3" t="s">
        <v>14</v>
      </c>
      <c r="I256" s="5" t="s">
        <v>13</v>
      </c>
    </row>
    <row r="257" spans="1:9" x14ac:dyDescent="0.25">
      <c r="A257" s="7" t="s">
        <v>55</v>
      </c>
      <c r="B257" s="3" t="s">
        <v>10</v>
      </c>
      <c r="C257" s="3" t="str">
        <f>+[13]Base!D286</f>
        <v xml:space="preserve"> SERVICIOS ASISTENCIALES REGINA, A.C.</v>
      </c>
      <c r="D257" s="4" t="str">
        <f>+[13]Base!H286</f>
        <v>Apoyo</v>
      </c>
      <c r="E257" s="5" t="s">
        <v>11</v>
      </c>
      <c r="F257" s="5" t="s">
        <v>12</v>
      </c>
      <c r="G257" s="4">
        <f>+[13]Base!G286</f>
        <v>24882.09</v>
      </c>
      <c r="H257" s="3" t="s">
        <v>14</v>
      </c>
      <c r="I257" s="5" t="s">
        <v>13</v>
      </c>
    </row>
    <row r="258" spans="1:9" x14ac:dyDescent="0.25">
      <c r="A258" s="7" t="s">
        <v>55</v>
      </c>
      <c r="B258" s="3" t="s">
        <v>10</v>
      </c>
      <c r="C258" s="3" t="str">
        <f>+[13]Base!D287</f>
        <v xml:space="preserve"> INSTITUTO FLORENCIO VILLASEÑOR GARICA, A.C.</v>
      </c>
      <c r="D258" s="4" t="str">
        <f>+[13]Base!H287</f>
        <v>Apoyo</v>
      </c>
      <c r="E258" s="5" t="s">
        <v>11</v>
      </c>
      <c r="F258" s="5" t="s">
        <v>12</v>
      </c>
      <c r="G258" s="4">
        <f>+[13]Base!G287</f>
        <v>24882.09</v>
      </c>
      <c r="H258" s="3" t="s">
        <v>14</v>
      </c>
      <c r="I258" s="5" t="s">
        <v>13</v>
      </c>
    </row>
    <row r="259" spans="1:9" x14ac:dyDescent="0.25">
      <c r="A259" s="7" t="s">
        <v>55</v>
      </c>
      <c r="B259" s="3" t="s">
        <v>10</v>
      </c>
      <c r="C259" s="3" t="str">
        <f>+[13]Base!D288</f>
        <v xml:space="preserve"> ESTANCIA PARA ANCIANOS MA REGINA DE LOS ANGELES, A.C.</v>
      </c>
      <c r="D259" s="4" t="str">
        <f>+[13]Base!H288</f>
        <v>Apoyo</v>
      </c>
      <c r="E259" s="5" t="s">
        <v>11</v>
      </c>
      <c r="F259" s="5" t="s">
        <v>12</v>
      </c>
      <c r="G259" s="4">
        <f>+[13]Base!G288</f>
        <v>24882.09</v>
      </c>
      <c r="H259" s="3" t="s">
        <v>14</v>
      </c>
      <c r="I259" s="5" t="s">
        <v>13</v>
      </c>
    </row>
    <row r="260" spans="1:9" x14ac:dyDescent="0.25">
      <c r="A260" s="7" t="s">
        <v>55</v>
      </c>
      <c r="B260" s="3" t="s">
        <v>10</v>
      </c>
      <c r="C260" s="3" t="str">
        <f>+[13]Base!D289</f>
        <v xml:space="preserve"> UNION PRO HOSPITAL DE TECOLOTLAN, A.C.</v>
      </c>
      <c r="D260" s="4" t="str">
        <f>+[13]Base!H289</f>
        <v>Apoyo</v>
      </c>
      <c r="E260" s="5" t="s">
        <v>11</v>
      </c>
      <c r="F260" s="5" t="s">
        <v>12</v>
      </c>
      <c r="G260" s="4">
        <f>+[13]Base!G289</f>
        <v>24882.09</v>
      </c>
      <c r="H260" s="3" t="s">
        <v>14</v>
      </c>
      <c r="I260" s="5" t="s">
        <v>13</v>
      </c>
    </row>
    <row r="261" spans="1:9" x14ac:dyDescent="0.25">
      <c r="A261" s="7" t="s">
        <v>55</v>
      </c>
      <c r="B261" s="3" t="s">
        <v>10</v>
      </c>
      <c r="C261" s="3" t="str">
        <f>+[13]Base!D290</f>
        <v xml:space="preserve"> ALBERGUE PARA ANCIANOS DE AUTLAN, A.C.</v>
      </c>
      <c r="D261" s="4" t="str">
        <f>+[13]Base!H290</f>
        <v>Apoyo</v>
      </c>
      <c r="E261" s="5" t="s">
        <v>11</v>
      </c>
      <c r="F261" s="5" t="s">
        <v>12</v>
      </c>
      <c r="G261" s="4">
        <f>+[13]Base!G290</f>
        <v>24882.09</v>
      </c>
      <c r="H261" s="3" t="s">
        <v>14</v>
      </c>
      <c r="I261" s="5" t="s">
        <v>13</v>
      </c>
    </row>
    <row r="262" spans="1:9" x14ac:dyDescent="0.25">
      <c r="A262" s="7" t="s">
        <v>55</v>
      </c>
      <c r="B262" s="3" t="s">
        <v>10</v>
      </c>
      <c r="C262" s="3" t="str">
        <f>+[13]Base!D291</f>
        <v xml:space="preserve"> CASA HOGAR MARIA CANDELARIA, A.C.</v>
      </c>
      <c r="D262" s="4" t="str">
        <f>+[13]Base!H291</f>
        <v>Apoyo</v>
      </c>
      <c r="E262" s="5" t="s">
        <v>11</v>
      </c>
      <c r="F262" s="5" t="s">
        <v>12</v>
      </c>
      <c r="G262" s="4">
        <f>+[13]Base!G291</f>
        <v>24882.09</v>
      </c>
      <c r="H262" s="3" t="s">
        <v>14</v>
      </c>
      <c r="I262" s="5" t="s">
        <v>13</v>
      </c>
    </row>
    <row r="263" spans="1:9" x14ac:dyDescent="0.25">
      <c r="A263" s="7" t="s">
        <v>55</v>
      </c>
      <c r="B263" s="3" t="s">
        <v>10</v>
      </c>
      <c r="C263" s="3" t="str">
        <f>+[13]Base!D292</f>
        <v xml:space="preserve"> CLUB SOCIAL DE SAN MARTIN DE BOLAÑOS, A.C.</v>
      </c>
      <c r="D263" s="4" t="str">
        <f>+[13]Base!H292</f>
        <v>Apoyo</v>
      </c>
      <c r="E263" s="5" t="s">
        <v>11</v>
      </c>
      <c r="F263" s="5" t="s">
        <v>12</v>
      </c>
      <c r="G263" s="4">
        <f>+[13]Base!G292</f>
        <v>24882.09</v>
      </c>
      <c r="H263" s="3" t="s">
        <v>14</v>
      </c>
      <c r="I263" s="5" t="s">
        <v>13</v>
      </c>
    </row>
    <row r="264" spans="1:9" x14ac:dyDescent="0.25">
      <c r="A264" s="7" t="s">
        <v>55</v>
      </c>
      <c r="B264" s="3" t="s">
        <v>10</v>
      </c>
      <c r="C264" s="3" t="str">
        <f>+[13]Base!D293</f>
        <v xml:space="preserve"> HOGAR PARA ANCIANOS DE JAMAY, A.C.</v>
      </c>
      <c r="D264" s="4" t="str">
        <f>+[13]Base!H293</f>
        <v>Apoyo</v>
      </c>
      <c r="E264" s="5" t="s">
        <v>11</v>
      </c>
      <c r="F264" s="5" t="s">
        <v>12</v>
      </c>
      <c r="G264" s="4">
        <f>+[13]Base!G293</f>
        <v>24882.09</v>
      </c>
      <c r="H264" s="3" t="s">
        <v>14</v>
      </c>
      <c r="I264" s="5" t="s">
        <v>13</v>
      </c>
    </row>
    <row r="265" spans="1:9" x14ac:dyDescent="0.25">
      <c r="A265" s="7" t="s">
        <v>55</v>
      </c>
      <c r="B265" s="3" t="s">
        <v>10</v>
      </c>
      <c r="C265" s="3" t="str">
        <f>+[13]Base!D294</f>
        <v xml:space="preserve"> CLUB SOCIAL VILLA GUERRERO, A.C.</v>
      </c>
      <c r="D265" s="4" t="str">
        <f>+[13]Base!H294</f>
        <v>Apoyo</v>
      </c>
      <c r="E265" s="5" t="s">
        <v>11</v>
      </c>
      <c r="F265" s="5" t="s">
        <v>12</v>
      </c>
      <c r="G265" s="4">
        <f>+[13]Base!G294</f>
        <v>24882.11</v>
      </c>
      <c r="H265" s="3" t="s">
        <v>14</v>
      </c>
      <c r="I265" s="5" t="s">
        <v>13</v>
      </c>
    </row>
    <row r="266" spans="1:9" x14ac:dyDescent="0.25">
      <c r="A266" s="7" t="s">
        <v>56</v>
      </c>
      <c r="B266" s="3" t="s">
        <v>10</v>
      </c>
      <c r="C266" s="3" t="str">
        <f>+[13]Base!D295</f>
        <v xml:space="preserve"> FUNDACION EMMANUEL GUADALAJARA, A.C.</v>
      </c>
      <c r="D266" s="4" t="str">
        <f>+[13]Base!H295</f>
        <v>Apoyo</v>
      </c>
      <c r="E266" s="5" t="s">
        <v>11</v>
      </c>
      <c r="F266" s="5" t="s">
        <v>12</v>
      </c>
      <c r="G266" s="4">
        <f>+[13]Base!G295</f>
        <v>24882.09</v>
      </c>
      <c r="H266" s="3" t="s">
        <v>14</v>
      </c>
      <c r="I266" s="5" t="s">
        <v>13</v>
      </c>
    </row>
    <row r="267" spans="1:9" x14ac:dyDescent="0.25">
      <c r="A267" s="7" t="s">
        <v>56</v>
      </c>
      <c r="B267" s="3" t="s">
        <v>10</v>
      </c>
      <c r="C267" s="3" t="str">
        <f>+[13]Base!D296</f>
        <v xml:space="preserve"> PROYECTO PITILLAL BUSCA UN AMIGO</v>
      </c>
      <c r="D267" s="4" t="str">
        <f>+[13]Base!H296</f>
        <v>Apoyo</v>
      </c>
      <c r="E267" s="5" t="s">
        <v>11</v>
      </c>
      <c r="F267" s="5" t="s">
        <v>12</v>
      </c>
      <c r="G267" s="4">
        <f>+[13]Base!G296</f>
        <v>24882.09</v>
      </c>
      <c r="H267" s="3" t="s">
        <v>14</v>
      </c>
      <c r="I267" s="5" t="s">
        <v>13</v>
      </c>
    </row>
    <row r="268" spans="1:9" x14ac:dyDescent="0.25">
      <c r="A268" s="7" t="s">
        <v>64</v>
      </c>
      <c r="B268" s="3" t="s">
        <v>10</v>
      </c>
      <c r="C268" s="3" t="str">
        <f>+[13]Base!D297</f>
        <v xml:space="preserve"> DESAYUNOS PARA LOS NIÑOS DE VALLARTA</v>
      </c>
      <c r="D268" s="4" t="str">
        <f>+[13]Base!H297</f>
        <v>Apoyo</v>
      </c>
      <c r="E268" s="5" t="s">
        <v>11</v>
      </c>
      <c r="F268" s="5" t="s">
        <v>12</v>
      </c>
      <c r="G268" s="4">
        <f>+[13]Base!G297</f>
        <v>50000</v>
      </c>
      <c r="H268" s="3" t="s">
        <v>14</v>
      </c>
      <c r="I268" s="5" t="s">
        <v>13</v>
      </c>
    </row>
    <row r="269" spans="1:9" x14ac:dyDescent="0.25">
      <c r="A269" s="7" t="s">
        <v>64</v>
      </c>
      <c r="B269" s="3" t="s">
        <v>10</v>
      </c>
      <c r="C269" s="3" t="str">
        <f>+[13]Base!D298</f>
        <v xml:space="preserve"> CENTRO DE REHABILITACION GUERRA CRISTIANA</v>
      </c>
      <c r="D269" s="4" t="str">
        <f>+[13]Base!H298</f>
        <v>Apoyo</v>
      </c>
      <c r="E269" s="5" t="s">
        <v>11</v>
      </c>
      <c r="F269" s="5" t="s">
        <v>12</v>
      </c>
      <c r="G269" s="4">
        <f>+[13]Base!G298</f>
        <v>50000</v>
      </c>
      <c r="H269" s="3" t="s">
        <v>14</v>
      </c>
      <c r="I269" s="5" t="s">
        <v>13</v>
      </c>
    </row>
    <row r="270" spans="1:9" x14ac:dyDescent="0.25">
      <c r="A270" s="7" t="s">
        <v>64</v>
      </c>
      <c r="B270" s="3" t="s">
        <v>10</v>
      </c>
      <c r="C270" s="3" t="str">
        <f>+[13]Base!D299</f>
        <v xml:space="preserve"> CENTRO DE REHABILITACION NACER EN UNA FUENTE DE AMOR</v>
      </c>
      <c r="D270" s="4" t="str">
        <f>+[13]Base!H299</f>
        <v>Apoyo</v>
      </c>
      <c r="E270" s="5" t="s">
        <v>11</v>
      </c>
      <c r="F270" s="5" t="s">
        <v>12</v>
      </c>
      <c r="G270" s="4">
        <f>+[13]Base!G299</f>
        <v>50000</v>
      </c>
      <c r="H270" s="3" t="s">
        <v>14</v>
      </c>
      <c r="I270" s="5" t="s">
        <v>13</v>
      </c>
    </row>
    <row r="271" spans="1:9" x14ac:dyDescent="0.25">
      <c r="A271" s="7" t="s">
        <v>64</v>
      </c>
      <c r="B271" s="3" t="s">
        <v>10</v>
      </c>
      <c r="C271" s="3" t="str">
        <f>+[13]Base!D300</f>
        <v xml:space="preserve"> BENDITO DESPERTAR</v>
      </c>
      <c r="D271" s="4" t="str">
        <f>+[13]Base!H300</f>
        <v>Apoyo</v>
      </c>
      <c r="E271" s="5" t="s">
        <v>11</v>
      </c>
      <c r="F271" s="5" t="s">
        <v>12</v>
      </c>
      <c r="G271" s="4">
        <f>+[13]Base!G300</f>
        <v>50000</v>
      </c>
      <c r="H271" s="3" t="s">
        <v>14</v>
      </c>
      <c r="I271" s="5" t="s">
        <v>13</v>
      </c>
    </row>
    <row r="272" spans="1:9" x14ac:dyDescent="0.25">
      <c r="A272" s="7" t="s">
        <v>64</v>
      </c>
      <c r="B272" s="3" t="s">
        <v>10</v>
      </c>
      <c r="C272" s="3" t="str">
        <f>+[13]Base!D301</f>
        <v xml:space="preserve"> COLEGIO DE ESPECIALIDADES AVANZADAS EN SEXUALIDAD Y SALUD</v>
      </c>
      <c r="D272" s="4" t="str">
        <f>+[13]Base!H301</f>
        <v>Apoyo</v>
      </c>
      <c r="E272" s="5" t="s">
        <v>11</v>
      </c>
      <c r="F272" s="5" t="s">
        <v>12</v>
      </c>
      <c r="G272" s="4">
        <f>+[13]Base!G301</f>
        <v>50000</v>
      </c>
      <c r="H272" s="3" t="s">
        <v>14</v>
      </c>
      <c r="I272" s="5" t="s">
        <v>13</v>
      </c>
    </row>
    <row r="273" spans="1:9" x14ac:dyDescent="0.25">
      <c r="A273" s="7" t="s">
        <v>64</v>
      </c>
      <c r="B273" s="3" t="s">
        <v>10</v>
      </c>
      <c r="C273" s="3" t="str">
        <f>+[13]Base!D302</f>
        <v xml:space="preserve"> ALIANZA DE VIDA</v>
      </c>
      <c r="D273" s="4" t="str">
        <f>+[13]Base!H302</f>
        <v>Apoyo</v>
      </c>
      <c r="E273" s="5" t="s">
        <v>11</v>
      </c>
      <c r="F273" s="5" t="s">
        <v>12</v>
      </c>
      <c r="G273" s="4">
        <f>+[13]Base!G302</f>
        <v>50000</v>
      </c>
      <c r="H273" s="3" t="s">
        <v>14</v>
      </c>
      <c r="I273" s="5" t="s">
        <v>13</v>
      </c>
    </row>
    <row r="274" spans="1:9" x14ac:dyDescent="0.25">
      <c r="A274" s="7" t="s">
        <v>64</v>
      </c>
      <c r="B274" s="3" t="s">
        <v>10</v>
      </c>
      <c r="C274" s="3" t="str">
        <f>+[13]Base!D303</f>
        <v xml:space="preserve"> SOLIDARIDAD ED THOMAS</v>
      </c>
      <c r="D274" s="4" t="str">
        <f>+[13]Base!H303</f>
        <v>Apoyo</v>
      </c>
      <c r="E274" s="5" t="s">
        <v>11</v>
      </c>
      <c r="F274" s="5" t="s">
        <v>12</v>
      </c>
      <c r="G274" s="4">
        <f>+[13]Base!G303</f>
        <v>50000</v>
      </c>
      <c r="H274" s="3" t="s">
        <v>14</v>
      </c>
      <c r="I274" s="5" t="s">
        <v>13</v>
      </c>
    </row>
    <row r="275" spans="1:9" x14ac:dyDescent="0.25">
      <c r="A275" s="7" t="s">
        <v>64</v>
      </c>
      <c r="B275" s="3" t="s">
        <v>10</v>
      </c>
      <c r="C275" s="3" t="str">
        <f>+[13]Base!D304</f>
        <v xml:space="preserve"> CENTRO DE REHABILITACION ALBERGUE LOS REYES</v>
      </c>
      <c r="D275" s="4" t="str">
        <f>+[13]Base!H304</f>
        <v>Apoyo</v>
      </c>
      <c r="E275" s="5" t="s">
        <v>11</v>
      </c>
      <c r="F275" s="5" t="s">
        <v>12</v>
      </c>
      <c r="G275" s="4">
        <f>+[13]Base!G304</f>
        <v>50000</v>
      </c>
      <c r="H275" s="3" t="s">
        <v>14</v>
      </c>
      <c r="I275" s="5" t="s">
        <v>13</v>
      </c>
    </row>
    <row r="276" spans="1:9" x14ac:dyDescent="0.25">
      <c r="A276" s="7" t="s">
        <v>64</v>
      </c>
      <c r="B276" s="3" t="s">
        <v>10</v>
      </c>
      <c r="C276" s="3" t="str">
        <f>+[13]Base!D305</f>
        <v xml:space="preserve"> MIDRASH</v>
      </c>
      <c r="D276" s="4" t="str">
        <f>+[13]Base!H305</f>
        <v>Apoyo</v>
      </c>
      <c r="E276" s="5" t="s">
        <v>11</v>
      </c>
      <c r="F276" s="5" t="s">
        <v>12</v>
      </c>
      <c r="G276" s="4">
        <f>+[13]Base!G305</f>
        <v>50000</v>
      </c>
      <c r="H276" s="3" t="s">
        <v>14</v>
      </c>
      <c r="I276" s="5" t="s">
        <v>13</v>
      </c>
    </row>
    <row r="277" spans="1:9" x14ac:dyDescent="0.25">
      <c r="A277" s="7" t="s">
        <v>64</v>
      </c>
      <c r="B277" s="3" t="s">
        <v>10</v>
      </c>
      <c r="C277" s="3" t="str">
        <f>+[13]Base!D306</f>
        <v xml:space="preserve"> ACCION SOCIAL DE LA COLONIA TALPITA TUXPAN JALISCO</v>
      </c>
      <c r="D277" s="4" t="str">
        <f>+[13]Base!H306</f>
        <v>Apoyo</v>
      </c>
      <c r="E277" s="5" t="s">
        <v>11</v>
      </c>
      <c r="F277" s="5" t="s">
        <v>12</v>
      </c>
      <c r="G277" s="4">
        <f>+[13]Base!G306</f>
        <v>50000</v>
      </c>
      <c r="H277" s="3" t="s">
        <v>14</v>
      </c>
      <c r="I277" s="5" t="s">
        <v>13</v>
      </c>
    </row>
    <row r="278" spans="1:9" x14ac:dyDescent="0.25">
      <c r="A278" s="7" t="s">
        <v>64</v>
      </c>
      <c r="B278" s="3" t="s">
        <v>10</v>
      </c>
      <c r="C278" s="3" t="str">
        <f>+[13]Base!D307</f>
        <v xml:space="preserve"> JUNTOS CAMBIANDO VIDAS</v>
      </c>
      <c r="D278" s="4" t="str">
        <f>+[13]Base!H307</f>
        <v>Apoyo</v>
      </c>
      <c r="E278" s="5" t="s">
        <v>11</v>
      </c>
      <c r="F278" s="5" t="s">
        <v>12</v>
      </c>
      <c r="G278" s="4">
        <f>+[13]Base!G307</f>
        <v>50000</v>
      </c>
      <c r="H278" s="3" t="s">
        <v>14</v>
      </c>
      <c r="I278" s="5" t="s">
        <v>13</v>
      </c>
    </row>
    <row r="279" spans="1:9" x14ac:dyDescent="0.25">
      <c r="A279" s="7" t="s">
        <v>64</v>
      </c>
      <c r="B279" s="3" t="s">
        <v>10</v>
      </c>
      <c r="C279" s="3" t="str">
        <f>+[13]Base!D308</f>
        <v xml:space="preserve"> PEQUEÑAS ALITAS DE ANGEL</v>
      </c>
      <c r="D279" s="4" t="str">
        <f>+[13]Base!H308</f>
        <v>Apoyo</v>
      </c>
      <c r="E279" s="5" t="s">
        <v>11</v>
      </c>
      <c r="F279" s="5" t="s">
        <v>12</v>
      </c>
      <c r="G279" s="4">
        <f>+[13]Base!G308</f>
        <v>50000</v>
      </c>
      <c r="H279" s="3" t="s">
        <v>14</v>
      </c>
      <c r="I279" s="5" t="s">
        <v>13</v>
      </c>
    </row>
    <row r="280" spans="1:9" x14ac:dyDescent="0.25">
      <c r="A280" s="7" t="s">
        <v>64</v>
      </c>
      <c r="B280" s="3" t="s">
        <v>10</v>
      </c>
      <c r="C280" s="3" t="str">
        <f>+[13]Base!D309</f>
        <v xml:space="preserve"> ALBERGUE DEL PADRE PIO</v>
      </c>
      <c r="D280" s="4" t="str">
        <f>+[13]Base!H309</f>
        <v>Apoyo</v>
      </c>
      <c r="E280" s="5" t="s">
        <v>11</v>
      </c>
      <c r="F280" s="5" t="s">
        <v>12</v>
      </c>
      <c r="G280" s="4">
        <f>+[13]Base!G309</f>
        <v>50000</v>
      </c>
      <c r="H280" s="3" t="s">
        <v>14</v>
      </c>
      <c r="I280" s="5" t="s">
        <v>13</v>
      </c>
    </row>
    <row r="281" spans="1:9" x14ac:dyDescent="0.25">
      <c r="A281" s="7" t="s">
        <v>64</v>
      </c>
      <c r="B281" s="3" t="s">
        <v>10</v>
      </c>
      <c r="C281" s="3" t="str">
        <f>+[13]Base!D310</f>
        <v xml:space="preserve"> ASOC DE LIMITADOS FISICOS MIGUEL HIDALGO Y COSTILLA</v>
      </c>
      <c r="D281" s="4" t="str">
        <f>+[13]Base!H310</f>
        <v>Apoyo</v>
      </c>
      <c r="E281" s="5" t="s">
        <v>11</v>
      </c>
      <c r="F281" s="5" t="s">
        <v>12</v>
      </c>
      <c r="G281" s="4">
        <f>+[13]Base!G310</f>
        <v>50000</v>
      </c>
      <c r="H281" s="3" t="s">
        <v>14</v>
      </c>
      <c r="I281" s="5" t="s">
        <v>13</v>
      </c>
    </row>
    <row r="282" spans="1:9" x14ac:dyDescent="0.25">
      <c r="A282" s="7" t="s">
        <v>64</v>
      </c>
      <c r="B282" s="3" t="s">
        <v>10</v>
      </c>
      <c r="C282" s="3" t="str">
        <f>+[13]Base!D311</f>
        <v xml:space="preserve"> CENTRO INTEGRAL DE DESARROLLO INTEGRAL ARANDENSE</v>
      </c>
      <c r="D282" s="4" t="str">
        <f>+[13]Base!H311</f>
        <v>Apoyo</v>
      </c>
      <c r="E282" s="5" t="s">
        <v>11</v>
      </c>
      <c r="F282" s="5" t="s">
        <v>12</v>
      </c>
      <c r="G282" s="4">
        <f>+[13]Base!G311</f>
        <v>50000</v>
      </c>
      <c r="H282" s="3" t="s">
        <v>14</v>
      </c>
      <c r="I282" s="5" t="s">
        <v>13</v>
      </c>
    </row>
    <row r="283" spans="1:9" x14ac:dyDescent="0.25">
      <c r="A283" s="7" t="s">
        <v>64</v>
      </c>
      <c r="B283" s="3" t="s">
        <v>10</v>
      </c>
      <c r="C283" s="3" t="str">
        <f>+[13]Base!D312</f>
        <v xml:space="preserve"> CLUB ALIANZA POR LA SALUD Y EL BIENESTAR</v>
      </c>
      <c r="D283" s="4" t="str">
        <f>+[13]Base!H312</f>
        <v>Apoyo</v>
      </c>
      <c r="E283" s="5" t="s">
        <v>11</v>
      </c>
      <c r="F283" s="5" t="s">
        <v>12</v>
      </c>
      <c r="G283" s="4">
        <f>+[13]Base!G312</f>
        <v>50000</v>
      </c>
      <c r="H283" s="3" t="s">
        <v>14</v>
      </c>
      <c r="I283" s="5" t="s">
        <v>13</v>
      </c>
    </row>
    <row r="284" spans="1:9" x14ac:dyDescent="0.25">
      <c r="A284" s="7" t="s">
        <v>64</v>
      </c>
      <c r="B284" s="3" t="s">
        <v>10</v>
      </c>
      <c r="C284" s="3" t="str">
        <f>+[13]Base!D313</f>
        <v xml:space="preserve"> COLECTIVO ZAPOTLAN VIHVO</v>
      </c>
      <c r="D284" s="4" t="str">
        <f>+[13]Base!H313</f>
        <v>Apoyo</v>
      </c>
      <c r="E284" s="5" t="s">
        <v>11</v>
      </c>
      <c r="F284" s="5" t="s">
        <v>12</v>
      </c>
      <c r="G284" s="4">
        <f>+[13]Base!G313</f>
        <v>50000</v>
      </c>
      <c r="H284" s="3" t="s">
        <v>14</v>
      </c>
      <c r="I284" s="5" t="s">
        <v>13</v>
      </c>
    </row>
    <row r="285" spans="1:9" x14ac:dyDescent="0.25">
      <c r="A285" s="7" t="s">
        <v>64</v>
      </c>
      <c r="B285" s="3" t="s">
        <v>10</v>
      </c>
      <c r="C285" s="3" t="str">
        <f>+[13]Base!D314</f>
        <v xml:space="preserve"> COREDU</v>
      </c>
      <c r="D285" s="4" t="str">
        <f>+[13]Base!H314</f>
        <v>Apoyo</v>
      </c>
      <c r="E285" s="5" t="s">
        <v>11</v>
      </c>
      <c r="F285" s="5" t="s">
        <v>12</v>
      </c>
      <c r="G285" s="4">
        <f>+[13]Base!G314</f>
        <v>50000</v>
      </c>
      <c r="H285" s="3" t="s">
        <v>14</v>
      </c>
      <c r="I285" s="5" t="s">
        <v>13</v>
      </c>
    </row>
    <row r="286" spans="1:9" x14ac:dyDescent="0.25">
      <c r="A286" s="7" t="s">
        <v>64</v>
      </c>
      <c r="B286" s="3" t="s">
        <v>10</v>
      </c>
      <c r="C286" s="3" t="str">
        <f>+[13]Base!D315</f>
        <v xml:space="preserve"> CENTRO DE REHABILITACION PARA ADICTOS CIHUATLAN</v>
      </c>
      <c r="D286" s="4" t="str">
        <f>+[13]Base!H315</f>
        <v>Apoyo</v>
      </c>
      <c r="E286" s="5" t="s">
        <v>11</v>
      </c>
      <c r="F286" s="5" t="s">
        <v>12</v>
      </c>
      <c r="G286" s="4">
        <f>+[13]Base!G315</f>
        <v>50000</v>
      </c>
      <c r="H286" s="3" t="s">
        <v>14</v>
      </c>
      <c r="I286" s="5" t="s">
        <v>13</v>
      </c>
    </row>
    <row r="287" spans="1:9" x14ac:dyDescent="0.25">
      <c r="A287" s="7" t="s">
        <v>64</v>
      </c>
      <c r="B287" s="3" t="s">
        <v>10</v>
      </c>
      <c r="C287" s="3" t="str">
        <f>+[13]Base!D316</f>
        <v xml:space="preserve"> EL SENDERO FUENTE DE AMOR Y SERVICIO</v>
      </c>
      <c r="D287" s="4" t="str">
        <f>+[13]Base!H316</f>
        <v>Apoyo</v>
      </c>
      <c r="E287" s="5" t="s">
        <v>11</v>
      </c>
      <c r="F287" s="5" t="s">
        <v>12</v>
      </c>
      <c r="G287" s="4">
        <f>+[13]Base!G316</f>
        <v>50000</v>
      </c>
      <c r="H287" s="3" t="s">
        <v>14</v>
      </c>
      <c r="I287" s="5" t="s">
        <v>13</v>
      </c>
    </row>
    <row r="288" spans="1:9" x14ac:dyDescent="0.25">
      <c r="A288" s="7" t="s">
        <v>64</v>
      </c>
      <c r="B288" s="3" t="s">
        <v>10</v>
      </c>
      <c r="C288" s="3" t="str">
        <f>+[13]Base!D317</f>
        <v xml:space="preserve"> GOTITAS DE VIDA</v>
      </c>
      <c r="D288" s="4" t="str">
        <f>+[13]Base!H317</f>
        <v>Apoyo</v>
      </c>
      <c r="E288" s="5" t="s">
        <v>11</v>
      </c>
      <c r="F288" s="5" t="s">
        <v>12</v>
      </c>
      <c r="G288" s="4">
        <f>+[13]Base!G317</f>
        <v>50000</v>
      </c>
      <c r="H288" s="3" t="s">
        <v>14</v>
      </c>
      <c r="I288" s="5" t="s">
        <v>13</v>
      </c>
    </row>
    <row r="289" spans="1:9" x14ac:dyDescent="0.25">
      <c r="A289" s="7" t="s">
        <v>64</v>
      </c>
      <c r="B289" s="3" t="s">
        <v>10</v>
      </c>
      <c r="C289" s="3" t="str">
        <f>+[13]Base!D318</f>
        <v xml:space="preserve"> HERMANO PEDRO VILA</v>
      </c>
      <c r="D289" s="4" t="str">
        <f>+[13]Base!H318</f>
        <v>Apoyo</v>
      </c>
      <c r="E289" s="5" t="s">
        <v>11</v>
      </c>
      <c r="F289" s="5" t="s">
        <v>12</v>
      </c>
      <c r="G289" s="4">
        <f>+[13]Base!G318</f>
        <v>50000</v>
      </c>
      <c r="H289" s="3" t="s">
        <v>14</v>
      </c>
      <c r="I289" s="5" t="s">
        <v>13</v>
      </c>
    </row>
    <row r="290" spans="1:9" x14ac:dyDescent="0.25">
      <c r="A290" s="7" t="s">
        <v>64</v>
      </c>
      <c r="B290" s="3" t="s">
        <v>10</v>
      </c>
      <c r="C290" s="3" t="str">
        <f>+[13]Base!D319</f>
        <v xml:space="preserve"> HOGARES DE LA CARIDAD</v>
      </c>
      <c r="D290" s="4" t="str">
        <f>+[13]Base!H319</f>
        <v>Apoyo</v>
      </c>
      <c r="E290" s="5" t="s">
        <v>11</v>
      </c>
      <c r="F290" s="5" t="s">
        <v>12</v>
      </c>
      <c r="G290" s="4">
        <f>+[13]Base!G319</f>
        <v>50000</v>
      </c>
      <c r="H290" s="3" t="s">
        <v>14</v>
      </c>
      <c r="I290" s="5" t="s">
        <v>13</v>
      </c>
    </row>
    <row r="291" spans="1:9" x14ac:dyDescent="0.25">
      <c r="A291" s="7" t="s">
        <v>64</v>
      </c>
      <c r="B291" s="3" t="s">
        <v>10</v>
      </c>
      <c r="C291" s="3" t="str">
        <f>+[13]Base!D320</f>
        <v xml:space="preserve"> MANOS Y VOCES POR LA EDUACION</v>
      </c>
      <c r="D291" s="4" t="str">
        <f>+[13]Base!H320</f>
        <v>Apoyo</v>
      </c>
      <c r="E291" s="5" t="s">
        <v>11</v>
      </c>
      <c r="F291" s="5" t="s">
        <v>12</v>
      </c>
      <c r="G291" s="4">
        <f>+[13]Base!G320</f>
        <v>50000</v>
      </c>
      <c r="H291" s="3" t="s">
        <v>14</v>
      </c>
      <c r="I291" s="5" t="s">
        <v>13</v>
      </c>
    </row>
    <row r="292" spans="1:9" x14ac:dyDescent="0.25">
      <c r="A292" s="7" t="s">
        <v>64</v>
      </c>
      <c r="B292" s="3" t="s">
        <v>10</v>
      </c>
      <c r="C292" s="3" t="str">
        <f>+[13]Base!D321</f>
        <v xml:space="preserve"> PATRONATO CASA DE DESCANSO DEL ANCIANO DE PONCITLAN</v>
      </c>
      <c r="D292" s="4" t="str">
        <f>+[13]Base!H321</f>
        <v>Apoyo</v>
      </c>
      <c r="E292" s="5" t="s">
        <v>11</v>
      </c>
      <c r="F292" s="5" t="s">
        <v>12</v>
      </c>
      <c r="G292" s="4">
        <f>+[13]Base!G321</f>
        <v>50000</v>
      </c>
      <c r="H292" s="3" t="s">
        <v>14</v>
      </c>
      <c r="I292" s="5" t="s">
        <v>13</v>
      </c>
    </row>
    <row r="293" spans="1:9" x14ac:dyDescent="0.25">
      <c r="A293" s="7" t="s">
        <v>64</v>
      </c>
      <c r="B293" s="3" t="s">
        <v>10</v>
      </c>
      <c r="C293" s="3" t="str">
        <f>+[13]Base!D322</f>
        <v xml:space="preserve"> PATRONATO DEL HOSPITAL SAN VICENTE OCOTLAN</v>
      </c>
      <c r="D293" s="4" t="str">
        <f>+[13]Base!H322</f>
        <v>Apoyo</v>
      </c>
      <c r="E293" s="5" t="s">
        <v>11</v>
      </c>
      <c r="F293" s="5" t="s">
        <v>12</v>
      </c>
      <c r="G293" s="4">
        <f>+[13]Base!G322</f>
        <v>50000</v>
      </c>
      <c r="H293" s="3" t="s">
        <v>14</v>
      </c>
      <c r="I293" s="5" t="s">
        <v>13</v>
      </c>
    </row>
    <row r="294" spans="1:9" x14ac:dyDescent="0.25">
      <c r="A294" s="7" t="s">
        <v>64</v>
      </c>
      <c r="B294" s="3" t="s">
        <v>10</v>
      </c>
      <c r="C294" s="3" t="str">
        <f>+[13]Base!D323</f>
        <v xml:space="preserve"> TALENTO DE OCCIDENTE</v>
      </c>
      <c r="D294" s="4" t="str">
        <f>+[13]Base!H323</f>
        <v>Apoyo</v>
      </c>
      <c r="E294" s="5" t="s">
        <v>11</v>
      </c>
      <c r="F294" s="5" t="s">
        <v>12</v>
      </c>
      <c r="G294" s="4">
        <f>+[13]Base!G323</f>
        <v>50000</v>
      </c>
      <c r="H294" s="3" t="s">
        <v>14</v>
      </c>
      <c r="I294" s="5" t="s">
        <v>13</v>
      </c>
    </row>
    <row r="295" spans="1:9" x14ac:dyDescent="0.25">
      <c r="A295" s="7" t="s">
        <v>64</v>
      </c>
      <c r="B295" s="3" t="s">
        <v>10</v>
      </c>
      <c r="C295" s="3" t="str">
        <f>+[13]Base!D324</f>
        <v xml:space="preserve"> QUINTA SOBRIEDAD EMOCIAL</v>
      </c>
      <c r="D295" s="4" t="str">
        <f>+[13]Base!H324</f>
        <v>Apoyo</v>
      </c>
      <c r="E295" s="5" t="s">
        <v>11</v>
      </c>
      <c r="F295" s="5" t="s">
        <v>12</v>
      </c>
      <c r="G295" s="4">
        <f>+[13]Base!G324</f>
        <v>50000</v>
      </c>
      <c r="H295" s="3" t="s">
        <v>14</v>
      </c>
      <c r="I295" s="5" t="s">
        <v>13</v>
      </c>
    </row>
    <row r="296" spans="1:9" x14ac:dyDescent="0.25">
      <c r="A296" s="7" t="s">
        <v>64</v>
      </c>
      <c r="B296" s="3" t="s">
        <v>10</v>
      </c>
      <c r="C296" s="3" t="str">
        <f>+[13]Base!D325</f>
        <v xml:space="preserve"> UNA SONRISA AL DOLOR</v>
      </c>
      <c r="D296" s="4" t="str">
        <f>+[13]Base!H325</f>
        <v>Apoyo</v>
      </c>
      <c r="E296" s="5" t="s">
        <v>11</v>
      </c>
      <c r="F296" s="5" t="s">
        <v>12</v>
      </c>
      <c r="G296" s="4">
        <f>+[13]Base!G325</f>
        <v>50000</v>
      </c>
      <c r="H296" s="3" t="s">
        <v>14</v>
      </c>
      <c r="I296" s="5" t="s">
        <v>13</v>
      </c>
    </row>
    <row r="297" spans="1:9" x14ac:dyDescent="0.25">
      <c r="A297" s="7" t="s">
        <v>64</v>
      </c>
      <c r="B297" s="3" t="s">
        <v>10</v>
      </c>
      <c r="C297" s="3" t="str">
        <f>+[13]Base!D326</f>
        <v xml:space="preserve"> VOLUNTARIAS VICENTINAS DE LAGOS DE MORENO</v>
      </c>
      <c r="D297" s="4" t="str">
        <f>+[13]Base!H326</f>
        <v>Apoyo</v>
      </c>
      <c r="E297" s="5" t="s">
        <v>11</v>
      </c>
      <c r="F297" s="5" t="s">
        <v>12</v>
      </c>
      <c r="G297" s="4">
        <f>+[13]Base!G326</f>
        <v>50000</v>
      </c>
      <c r="H297" s="3" t="s">
        <v>14</v>
      </c>
      <c r="I297" s="5" t="s">
        <v>13</v>
      </c>
    </row>
    <row r="298" spans="1:9" x14ac:dyDescent="0.25">
      <c r="A298" s="7" t="s">
        <v>64</v>
      </c>
      <c r="B298" s="3" t="s">
        <v>10</v>
      </c>
      <c r="C298" s="3" t="str">
        <f>+[13]Base!D327</f>
        <v xml:space="preserve"> ALBERGUE PARA AMIGOS DE JUANITA Y FERNANDO</v>
      </c>
      <c r="D298" s="4" t="str">
        <f>+[13]Base!H327</f>
        <v>Apoyo</v>
      </c>
      <c r="E298" s="5" t="s">
        <v>11</v>
      </c>
      <c r="F298" s="5" t="s">
        <v>12</v>
      </c>
      <c r="G298" s="4">
        <f>+[13]Base!G327</f>
        <v>50000</v>
      </c>
      <c r="H298" s="3" t="s">
        <v>14</v>
      </c>
      <c r="I298" s="5" t="s">
        <v>13</v>
      </c>
    </row>
    <row r="299" spans="1:9" x14ac:dyDescent="0.25">
      <c r="A299" s="7" t="s">
        <v>64</v>
      </c>
      <c r="B299" s="3" t="s">
        <v>10</v>
      </c>
      <c r="C299" s="3" t="str">
        <f>+[13]Base!D328</f>
        <v xml:space="preserve"> ALIVIO AL ALMA</v>
      </c>
      <c r="D299" s="4" t="str">
        <f>+[13]Base!H328</f>
        <v>Apoyo</v>
      </c>
      <c r="E299" s="5" t="s">
        <v>11</v>
      </c>
      <c r="F299" s="5" t="s">
        <v>12</v>
      </c>
      <c r="G299" s="4">
        <f>+[13]Base!G328</f>
        <v>50000</v>
      </c>
      <c r="H299" s="3" t="s">
        <v>14</v>
      </c>
      <c r="I299" s="5" t="s">
        <v>13</v>
      </c>
    </row>
    <row r="300" spans="1:9" x14ac:dyDescent="0.25">
      <c r="A300" s="7" t="s">
        <v>64</v>
      </c>
      <c r="B300" s="3" t="s">
        <v>10</v>
      </c>
      <c r="C300" s="3" t="str">
        <f>+[13]Base!D329</f>
        <v xml:space="preserve"> ALMAS EN VICTORIA</v>
      </c>
      <c r="D300" s="4" t="str">
        <f>+[13]Base!H329</f>
        <v>Apoyo</v>
      </c>
      <c r="E300" s="5" t="s">
        <v>11</v>
      </c>
      <c r="F300" s="5" t="s">
        <v>12</v>
      </c>
      <c r="G300" s="4">
        <f>+[13]Base!G329</f>
        <v>50000</v>
      </c>
      <c r="H300" s="3" t="s">
        <v>14</v>
      </c>
      <c r="I300" s="5" t="s">
        <v>13</v>
      </c>
    </row>
    <row r="301" spans="1:9" x14ac:dyDescent="0.25">
      <c r="A301" s="7" t="s">
        <v>64</v>
      </c>
      <c r="B301" s="3" t="s">
        <v>10</v>
      </c>
      <c r="C301" s="3" t="str">
        <f>+[13]Base!D330</f>
        <v xml:space="preserve"> ASILO SAN VICENTE</v>
      </c>
      <c r="D301" s="4" t="str">
        <f>+[13]Base!H330</f>
        <v>Apoyo</v>
      </c>
      <c r="E301" s="5" t="s">
        <v>11</v>
      </c>
      <c r="F301" s="5" t="s">
        <v>12</v>
      </c>
      <c r="G301" s="4">
        <f>+[13]Base!G330</f>
        <v>50000</v>
      </c>
      <c r="H301" s="3" t="s">
        <v>14</v>
      </c>
      <c r="I301" s="5" t="s">
        <v>13</v>
      </c>
    </row>
    <row r="302" spans="1:9" x14ac:dyDescent="0.25">
      <c r="A302" s="7" t="s">
        <v>64</v>
      </c>
      <c r="B302" s="3" t="s">
        <v>10</v>
      </c>
      <c r="C302" s="3" t="str">
        <f>+[13]Base!D331</f>
        <v xml:space="preserve"> ASOC MEX PARA LA SUPERACION INTEGRAL DE LA FAMILIA OCC</v>
      </c>
      <c r="D302" s="4" t="str">
        <f>+[13]Base!H331</f>
        <v>Apoyo</v>
      </c>
      <c r="E302" s="5" t="s">
        <v>11</v>
      </c>
      <c r="F302" s="5" t="s">
        <v>12</v>
      </c>
      <c r="G302" s="4">
        <f>+[13]Base!G331</f>
        <v>50000</v>
      </c>
      <c r="H302" s="3" t="s">
        <v>14</v>
      </c>
      <c r="I302" s="5" t="s">
        <v>13</v>
      </c>
    </row>
    <row r="303" spans="1:9" x14ac:dyDescent="0.25">
      <c r="A303" s="7" t="s">
        <v>64</v>
      </c>
      <c r="B303" s="3" t="s">
        <v>10</v>
      </c>
      <c r="C303" s="3" t="str">
        <f>+[13]Base!D332</f>
        <v xml:space="preserve"> BANCO DE ALIMENTOS COSTAALEGRE</v>
      </c>
      <c r="D303" s="4" t="str">
        <f>+[13]Base!H332</f>
        <v>Apoyo</v>
      </c>
      <c r="E303" s="5" t="s">
        <v>11</v>
      </c>
      <c r="F303" s="5" t="s">
        <v>12</v>
      </c>
      <c r="G303" s="4">
        <f>+[13]Base!G332</f>
        <v>50000</v>
      </c>
      <c r="H303" s="3" t="s">
        <v>14</v>
      </c>
      <c r="I303" s="5" t="s">
        <v>13</v>
      </c>
    </row>
    <row r="304" spans="1:9" x14ac:dyDescent="0.25">
      <c r="A304" s="7" t="s">
        <v>64</v>
      </c>
      <c r="B304" s="3" t="s">
        <v>10</v>
      </c>
      <c r="C304" s="3" t="str">
        <f>+[13]Base!D333</f>
        <v xml:space="preserve"> BRAZOS DE AMISTAD</v>
      </c>
      <c r="D304" s="4" t="str">
        <f>+[13]Base!H333</f>
        <v>Apoyo</v>
      </c>
      <c r="E304" s="5" t="s">
        <v>11</v>
      </c>
      <c r="F304" s="5" t="s">
        <v>12</v>
      </c>
      <c r="G304" s="4">
        <f>+[13]Base!G333</f>
        <v>50000</v>
      </c>
      <c r="H304" s="3" t="s">
        <v>14</v>
      </c>
      <c r="I304" s="5" t="s">
        <v>13</v>
      </c>
    </row>
    <row r="305" spans="1:9" x14ac:dyDescent="0.25">
      <c r="A305" s="7" t="s">
        <v>64</v>
      </c>
      <c r="B305" s="3" t="s">
        <v>10</v>
      </c>
      <c r="C305" s="3" t="str">
        <f>+[13]Base!D334</f>
        <v xml:space="preserve"> BRED DIOCESANO DE GUADALAJARA</v>
      </c>
      <c r="D305" s="4" t="str">
        <f>+[13]Base!H334</f>
        <v>Apoyo</v>
      </c>
      <c r="E305" s="5" t="s">
        <v>11</v>
      </c>
      <c r="F305" s="5" t="s">
        <v>12</v>
      </c>
      <c r="G305" s="4">
        <f>+[13]Base!G334</f>
        <v>50000</v>
      </c>
      <c r="H305" s="3" t="s">
        <v>14</v>
      </c>
      <c r="I305" s="5" t="s">
        <v>13</v>
      </c>
    </row>
    <row r="306" spans="1:9" x14ac:dyDescent="0.25">
      <c r="A306" s="7" t="s">
        <v>64</v>
      </c>
      <c r="B306" s="3" t="s">
        <v>10</v>
      </c>
      <c r="C306" s="3" t="str">
        <f>+[13]Base!D335</f>
        <v xml:space="preserve"> CARITAS DE SAN JUAN DE LOS LAGOS</v>
      </c>
      <c r="D306" s="4" t="str">
        <f>+[13]Base!H335</f>
        <v>Apoyo</v>
      </c>
      <c r="E306" s="5" t="s">
        <v>11</v>
      </c>
      <c r="F306" s="5" t="s">
        <v>12</v>
      </c>
      <c r="G306" s="4">
        <f>+[13]Base!G335</f>
        <v>50000</v>
      </c>
      <c r="H306" s="3" t="s">
        <v>14</v>
      </c>
      <c r="I306" s="5" t="s">
        <v>13</v>
      </c>
    </row>
    <row r="307" spans="1:9" x14ac:dyDescent="0.25">
      <c r="A307" s="7" t="s">
        <v>64</v>
      </c>
      <c r="B307" s="3" t="s">
        <v>10</v>
      </c>
      <c r="C307" s="3" t="str">
        <f>+[13]Base!D336</f>
        <v xml:space="preserve"> CASA DE DESCANSO JOSE VICENTE</v>
      </c>
      <c r="D307" s="4" t="str">
        <f>+[13]Base!H336</f>
        <v>Apoyo</v>
      </c>
      <c r="E307" s="5" t="s">
        <v>11</v>
      </c>
      <c r="F307" s="5" t="s">
        <v>12</v>
      </c>
      <c r="G307" s="4">
        <f>+[13]Base!G336</f>
        <v>50000</v>
      </c>
      <c r="H307" s="3" t="s">
        <v>14</v>
      </c>
      <c r="I307" s="5" t="s">
        <v>13</v>
      </c>
    </row>
    <row r="308" spans="1:9" x14ac:dyDescent="0.25">
      <c r="A308" s="7" t="s">
        <v>64</v>
      </c>
      <c r="B308" s="3" t="s">
        <v>10</v>
      </c>
      <c r="C308" s="3" t="str">
        <f>+[13]Base!D337</f>
        <v xml:space="preserve"> CASA HOGAR DE GDL</v>
      </c>
      <c r="D308" s="4" t="str">
        <f>+[13]Base!H337</f>
        <v>Apoyo</v>
      </c>
      <c r="E308" s="5" t="s">
        <v>11</v>
      </c>
      <c r="F308" s="5" t="s">
        <v>12</v>
      </c>
      <c r="G308" s="4">
        <f>+[13]Base!G337</f>
        <v>50000</v>
      </c>
      <c r="H308" s="3" t="s">
        <v>14</v>
      </c>
      <c r="I308" s="5" t="s">
        <v>13</v>
      </c>
    </row>
    <row r="309" spans="1:9" x14ac:dyDescent="0.25">
      <c r="A309" s="7" t="s">
        <v>64</v>
      </c>
      <c r="B309" s="3" t="s">
        <v>10</v>
      </c>
      <c r="C309" s="3" t="str">
        <f>+[13]Base!D338</f>
        <v xml:space="preserve"> CASA HOGAR MADRE MERCEDES</v>
      </c>
      <c r="D309" s="4" t="str">
        <f>+[13]Base!H338</f>
        <v>Apoyo</v>
      </c>
      <c r="E309" s="5" t="s">
        <v>11</v>
      </c>
      <c r="F309" s="5" t="s">
        <v>12</v>
      </c>
      <c r="G309" s="4">
        <f>+[13]Base!G338</f>
        <v>50000</v>
      </c>
      <c r="H309" s="3" t="s">
        <v>14</v>
      </c>
      <c r="I309" s="5" t="s">
        <v>13</v>
      </c>
    </row>
    <row r="310" spans="1:9" x14ac:dyDescent="0.25">
      <c r="A310" s="7" t="s">
        <v>64</v>
      </c>
      <c r="B310" s="3" t="s">
        <v>10</v>
      </c>
      <c r="C310" s="3" t="str">
        <f>+[13]Base!D339</f>
        <v xml:space="preserve"> CASA MISERICORDIA DE SANTA ISABEL DE HUNGRIA</v>
      </c>
      <c r="D310" s="4" t="str">
        <f>+[13]Base!H339</f>
        <v>Apoyo</v>
      </c>
      <c r="E310" s="5" t="s">
        <v>11</v>
      </c>
      <c r="F310" s="5" t="s">
        <v>12</v>
      </c>
      <c r="G310" s="4">
        <f>+[13]Base!G339</f>
        <v>50000</v>
      </c>
      <c r="H310" s="3" t="s">
        <v>14</v>
      </c>
      <c r="I310" s="5" t="s">
        <v>13</v>
      </c>
    </row>
    <row r="311" spans="1:9" x14ac:dyDescent="0.25">
      <c r="A311" s="7" t="s">
        <v>64</v>
      </c>
      <c r="B311" s="3" t="s">
        <v>10</v>
      </c>
      <c r="C311" s="3" t="str">
        <f>+[13]Base!D340</f>
        <v xml:space="preserve"> CAMPEONES DE LA VIDA NR</v>
      </c>
      <c r="D311" s="4" t="str">
        <f>+[13]Base!H340</f>
        <v>Apoyo</v>
      </c>
      <c r="E311" s="5" t="s">
        <v>11</v>
      </c>
      <c r="F311" s="5" t="s">
        <v>12</v>
      </c>
      <c r="G311" s="4">
        <f>+[13]Base!G340</f>
        <v>50000</v>
      </c>
      <c r="H311" s="3" t="s">
        <v>14</v>
      </c>
      <c r="I311" s="5" t="s">
        <v>13</v>
      </c>
    </row>
    <row r="312" spans="1:9" x14ac:dyDescent="0.25">
      <c r="A312" s="7" t="s">
        <v>64</v>
      </c>
      <c r="B312" s="3" t="s">
        <v>10</v>
      </c>
      <c r="C312" s="3" t="str">
        <f>+[13]Base!D341</f>
        <v xml:space="preserve"> CENTRO COMUNITARIO Y ASISTENCIA SOCIAL LOMAS DE SAN AGUSTIN</v>
      </c>
      <c r="D312" s="4" t="str">
        <f>+[13]Base!H341</f>
        <v>Apoyo</v>
      </c>
      <c r="E312" s="5" t="s">
        <v>11</v>
      </c>
      <c r="F312" s="5" t="s">
        <v>12</v>
      </c>
      <c r="G312" s="4">
        <f>+[13]Base!G341</f>
        <v>50000</v>
      </c>
      <c r="H312" s="3" t="s">
        <v>14</v>
      </c>
      <c r="I312" s="5" t="s">
        <v>13</v>
      </c>
    </row>
    <row r="313" spans="1:9" x14ac:dyDescent="0.25">
      <c r="A313" s="7" t="s">
        <v>64</v>
      </c>
      <c r="B313" s="3" t="s">
        <v>10</v>
      </c>
      <c r="C313" s="3" t="str">
        <f>+[13]Base!D342</f>
        <v xml:space="preserve"> CENTRO PROMOCION SOCIAL SAN JAVIER</v>
      </c>
      <c r="D313" s="4" t="str">
        <f>+[13]Base!H342</f>
        <v>Apoyo</v>
      </c>
      <c r="E313" s="5" t="s">
        <v>11</v>
      </c>
      <c r="F313" s="5" t="s">
        <v>12</v>
      </c>
      <c r="G313" s="4">
        <f>+[13]Base!G342</f>
        <v>50000</v>
      </c>
      <c r="H313" s="3" t="s">
        <v>14</v>
      </c>
      <c r="I313" s="5" t="s">
        <v>13</v>
      </c>
    </row>
    <row r="314" spans="1:9" x14ac:dyDescent="0.25">
      <c r="A314" s="7" t="s">
        <v>64</v>
      </c>
      <c r="B314" s="3" t="s">
        <v>10</v>
      </c>
      <c r="C314" s="3" t="str">
        <f>+[13]Base!D343</f>
        <v xml:space="preserve"> CENTRO DE APOYO INTEGRAL MOISES</v>
      </c>
      <c r="D314" s="4" t="str">
        <f>+[13]Base!H343</f>
        <v>Apoyo</v>
      </c>
      <c r="E314" s="5" t="s">
        <v>11</v>
      </c>
      <c r="F314" s="5" t="s">
        <v>12</v>
      </c>
      <c r="G314" s="4">
        <f>+[13]Base!G343</f>
        <v>50000</v>
      </c>
      <c r="H314" s="3" t="s">
        <v>14</v>
      </c>
      <c r="I314" s="5" t="s">
        <v>13</v>
      </c>
    </row>
    <row r="315" spans="1:9" x14ac:dyDescent="0.25">
      <c r="A315" s="7" t="s">
        <v>64</v>
      </c>
      <c r="B315" s="3" t="s">
        <v>10</v>
      </c>
      <c r="C315" s="3" t="str">
        <f>+[13]Base!D344</f>
        <v xml:space="preserve"> CENTRO EDUC PARA READAPTACION CONDUCTUAL</v>
      </c>
      <c r="D315" s="4" t="str">
        <f>+[13]Base!H344</f>
        <v>Apoyo</v>
      </c>
      <c r="E315" s="5" t="s">
        <v>11</v>
      </c>
      <c r="F315" s="5" t="s">
        <v>12</v>
      </c>
      <c r="G315" s="4">
        <f>+[13]Base!G344</f>
        <v>50000</v>
      </c>
      <c r="H315" s="3" t="s">
        <v>14</v>
      </c>
      <c r="I315" s="5" t="s">
        <v>13</v>
      </c>
    </row>
    <row r="316" spans="1:9" x14ac:dyDescent="0.25">
      <c r="A316" s="7" t="s">
        <v>64</v>
      </c>
      <c r="B316" s="3" t="s">
        <v>10</v>
      </c>
      <c r="C316" s="3" t="str">
        <f>+[13]Base!D345</f>
        <v xml:space="preserve"> TERCERA SONRISA GUADALAJARA</v>
      </c>
      <c r="D316" s="4" t="str">
        <f>+[13]Base!H345</f>
        <v>Apoyo</v>
      </c>
      <c r="E316" s="5" t="s">
        <v>11</v>
      </c>
      <c r="F316" s="5" t="s">
        <v>12</v>
      </c>
      <c r="G316" s="4">
        <f>+[13]Base!G345</f>
        <v>50000</v>
      </c>
      <c r="H316" s="3" t="s">
        <v>14</v>
      </c>
      <c r="I316" s="5" t="s">
        <v>13</v>
      </c>
    </row>
    <row r="317" spans="1:9" x14ac:dyDescent="0.25">
      <c r="A317" s="7" t="s">
        <v>64</v>
      </c>
      <c r="B317" s="3" t="s">
        <v>10</v>
      </c>
      <c r="C317" s="3" t="str">
        <f>+[13]Base!D346</f>
        <v xml:space="preserve"> CONSTRUYENDO REDES DE BIENESTAR PARA LA MUJER</v>
      </c>
      <c r="D317" s="4" t="str">
        <f>+[13]Base!H346</f>
        <v>Apoyo</v>
      </c>
      <c r="E317" s="5" t="s">
        <v>11</v>
      </c>
      <c r="F317" s="5" t="s">
        <v>12</v>
      </c>
      <c r="G317" s="4">
        <f>+[13]Base!G346</f>
        <v>50000</v>
      </c>
      <c r="H317" s="3" t="s">
        <v>14</v>
      </c>
      <c r="I317" s="5" t="s">
        <v>13</v>
      </c>
    </row>
    <row r="318" spans="1:9" x14ac:dyDescent="0.25">
      <c r="A318" s="7" t="s">
        <v>64</v>
      </c>
      <c r="B318" s="3" t="s">
        <v>10</v>
      </c>
      <c r="C318" s="3" t="str">
        <f>+[13]Base!D347</f>
        <v xml:space="preserve"> EL BUEN SAMARITANO DE TIZAPAN</v>
      </c>
      <c r="D318" s="4" t="str">
        <f>+[13]Base!H347</f>
        <v>Apoyo</v>
      </c>
      <c r="E318" s="5" t="s">
        <v>11</v>
      </c>
      <c r="F318" s="5" t="s">
        <v>12</v>
      </c>
      <c r="G318" s="4">
        <f>+[13]Base!G347</f>
        <v>50000</v>
      </c>
      <c r="H318" s="3" t="s">
        <v>14</v>
      </c>
      <c r="I318" s="5" t="s">
        <v>13</v>
      </c>
    </row>
    <row r="319" spans="1:9" x14ac:dyDescent="0.25">
      <c r="A319" s="7" t="s">
        <v>64</v>
      </c>
      <c r="B319" s="3" t="s">
        <v>10</v>
      </c>
      <c r="C319" s="3" t="str">
        <f>+[13]Base!D348</f>
        <v xml:space="preserve"> ENCUENTROS FRATERNALES DE TUXPAN</v>
      </c>
      <c r="D319" s="4" t="str">
        <f>+[13]Base!H348</f>
        <v>Apoyo</v>
      </c>
      <c r="E319" s="5" t="s">
        <v>11</v>
      </c>
      <c r="F319" s="5" t="s">
        <v>12</v>
      </c>
      <c r="G319" s="4">
        <f>+[13]Base!G348</f>
        <v>50000</v>
      </c>
      <c r="H319" s="3" t="s">
        <v>14</v>
      </c>
      <c r="I319" s="5" t="s">
        <v>13</v>
      </c>
    </row>
    <row r="320" spans="1:9" x14ac:dyDescent="0.25">
      <c r="A320" s="7" t="s">
        <v>64</v>
      </c>
      <c r="B320" s="3" t="s">
        <v>10</v>
      </c>
      <c r="C320" s="3" t="str">
        <f>+[13]Base!D349</f>
        <v xml:space="preserve"> FAMILIA PAVONIANA</v>
      </c>
      <c r="D320" s="4" t="str">
        <f>+[13]Base!H349</f>
        <v>Apoyo</v>
      </c>
      <c r="E320" s="5" t="s">
        <v>11</v>
      </c>
      <c r="F320" s="5" t="s">
        <v>12</v>
      </c>
      <c r="G320" s="4">
        <f>+[13]Base!G349</f>
        <v>50000</v>
      </c>
      <c r="H320" s="3" t="s">
        <v>14</v>
      </c>
      <c r="I320" s="5" t="s">
        <v>13</v>
      </c>
    </row>
    <row r="321" spans="1:9" x14ac:dyDescent="0.25">
      <c r="A321" s="7" t="s">
        <v>64</v>
      </c>
      <c r="B321" s="3" t="s">
        <v>10</v>
      </c>
      <c r="C321" s="3" t="str">
        <f>+[13]Base!D350</f>
        <v xml:space="preserve"> FIBROSIS QUISTICA DE OCCIDENTE</v>
      </c>
      <c r="D321" s="4" t="str">
        <f>+[13]Base!H350</f>
        <v>Apoyo</v>
      </c>
      <c r="E321" s="5" t="s">
        <v>11</v>
      </c>
      <c r="F321" s="5" t="s">
        <v>12</v>
      </c>
      <c r="G321" s="4">
        <f>+[13]Base!G350</f>
        <v>50000</v>
      </c>
      <c r="H321" s="3" t="s">
        <v>14</v>
      </c>
      <c r="I321" s="5" t="s">
        <v>13</v>
      </c>
    </row>
    <row r="322" spans="1:9" x14ac:dyDescent="0.25">
      <c r="A322" s="7" t="s">
        <v>64</v>
      </c>
      <c r="B322" s="3" t="s">
        <v>10</v>
      </c>
      <c r="C322" s="3" t="str">
        <f>+[13]Base!D351</f>
        <v xml:space="preserve"> FUNDACION DIOS Y ESPERANZA</v>
      </c>
      <c r="D322" s="4" t="str">
        <f>+[13]Base!H351</f>
        <v>Apoyo</v>
      </c>
      <c r="E322" s="5" t="s">
        <v>11</v>
      </c>
      <c r="F322" s="5" t="s">
        <v>12</v>
      </c>
      <c r="G322" s="4">
        <f>+[13]Base!G351</f>
        <v>50000</v>
      </c>
      <c r="H322" s="3" t="s">
        <v>14</v>
      </c>
      <c r="I322" s="5" t="s">
        <v>13</v>
      </c>
    </row>
    <row r="323" spans="1:9" x14ac:dyDescent="0.25">
      <c r="A323" s="7" t="s">
        <v>64</v>
      </c>
      <c r="B323" s="3" t="s">
        <v>10</v>
      </c>
      <c r="C323" s="3" t="str">
        <f>+[13]Base!D352</f>
        <v xml:space="preserve"> FUNDACION NACIONAL PARA LA GESTION DE RIESGOS DE DESASTRES</v>
      </c>
      <c r="D323" s="4" t="str">
        <f>+[13]Base!H352</f>
        <v>Apoyo</v>
      </c>
      <c r="E323" s="5" t="s">
        <v>11</v>
      </c>
      <c r="F323" s="5" t="s">
        <v>12</v>
      </c>
      <c r="G323" s="4">
        <f>+[13]Base!G352</f>
        <v>50000</v>
      </c>
      <c r="H323" s="3" t="s">
        <v>14</v>
      </c>
      <c r="I323" s="5" t="s">
        <v>13</v>
      </c>
    </row>
    <row r="324" spans="1:9" x14ac:dyDescent="0.25">
      <c r="A324" s="7" t="s">
        <v>64</v>
      </c>
      <c r="B324" s="3" t="s">
        <v>10</v>
      </c>
      <c r="C324" s="3" t="str">
        <f>+[13]Base!D353</f>
        <v xml:space="preserve"> FUNDACION MUNDIAL DE TRASPLANTES PARA NIÑOS</v>
      </c>
      <c r="D324" s="4" t="str">
        <f>+[13]Base!H353</f>
        <v>Apoyo</v>
      </c>
      <c r="E324" s="5" t="s">
        <v>11</v>
      </c>
      <c r="F324" s="5" t="s">
        <v>12</v>
      </c>
      <c r="G324" s="4">
        <f>+[13]Base!G353</f>
        <v>50000</v>
      </c>
      <c r="H324" s="3" t="s">
        <v>14</v>
      </c>
      <c r="I324" s="5" t="s">
        <v>13</v>
      </c>
    </row>
    <row r="325" spans="1:9" x14ac:dyDescent="0.25">
      <c r="A325" s="7" t="s">
        <v>64</v>
      </c>
      <c r="B325" s="3" t="s">
        <v>10</v>
      </c>
      <c r="C325" s="3" t="str">
        <f>+[13]Base!D354</f>
        <v xml:space="preserve"> FUNDACION VAMOS CONTIGO DE LA MANO</v>
      </c>
      <c r="D325" s="4" t="str">
        <f>+[13]Base!H354</f>
        <v>Apoyo</v>
      </c>
      <c r="E325" s="5" t="s">
        <v>11</v>
      </c>
      <c r="F325" s="5" t="s">
        <v>12</v>
      </c>
      <c r="G325" s="4">
        <f>+[13]Base!G354</f>
        <v>50000</v>
      </c>
      <c r="H325" s="3" t="s">
        <v>14</v>
      </c>
      <c r="I325" s="5" t="s">
        <v>13</v>
      </c>
    </row>
    <row r="326" spans="1:9" x14ac:dyDescent="0.25">
      <c r="A326" s="7" t="s">
        <v>64</v>
      </c>
      <c r="B326" s="3" t="s">
        <v>10</v>
      </c>
      <c r="C326" s="3" t="str">
        <f>+[13]Base!D355</f>
        <v xml:space="preserve"> UXLN</v>
      </c>
      <c r="D326" s="4" t="str">
        <f>+[13]Base!H355</f>
        <v>Apoyo</v>
      </c>
      <c r="E326" s="5" t="s">
        <v>11</v>
      </c>
      <c r="F326" s="5" t="s">
        <v>12</v>
      </c>
      <c r="G326" s="4">
        <f>+[13]Base!G355</f>
        <v>50000</v>
      </c>
      <c r="H326" s="3" t="s">
        <v>14</v>
      </c>
      <c r="I326" s="5" t="s">
        <v>13</v>
      </c>
    </row>
    <row r="327" spans="1:9" x14ac:dyDescent="0.25">
      <c r="A327" s="7" t="s">
        <v>64</v>
      </c>
      <c r="B327" s="3" t="s">
        <v>10</v>
      </c>
      <c r="C327" s="3" t="str">
        <f>+[13]Base!D356</f>
        <v xml:space="preserve"> HOGAR DEL NIÑO DESPROTEGIDO SAN ISIDRO</v>
      </c>
      <c r="D327" s="4" t="str">
        <f>+[13]Base!H356</f>
        <v>Apoyo</v>
      </c>
      <c r="E327" s="5" t="s">
        <v>11</v>
      </c>
      <c r="F327" s="5" t="s">
        <v>12</v>
      </c>
      <c r="G327" s="4">
        <f>+[13]Base!G356</f>
        <v>50000</v>
      </c>
      <c r="H327" s="3" t="s">
        <v>14</v>
      </c>
      <c r="I327" s="5" t="s">
        <v>13</v>
      </c>
    </row>
    <row r="328" spans="1:9" x14ac:dyDescent="0.25">
      <c r="A328" s="7" t="s">
        <v>64</v>
      </c>
      <c r="B328" s="3" t="s">
        <v>10</v>
      </c>
      <c r="C328" s="3" t="str">
        <f>+[13]Base!D357</f>
        <v xml:space="preserve"> INSTITUCION LAS COLONIAS</v>
      </c>
      <c r="D328" s="4" t="str">
        <f>+[13]Base!H357</f>
        <v>Apoyo</v>
      </c>
      <c r="E328" s="5" t="s">
        <v>11</v>
      </c>
      <c r="F328" s="5" t="s">
        <v>12</v>
      </c>
      <c r="G328" s="4">
        <f>+[13]Base!G357</f>
        <v>50000</v>
      </c>
      <c r="H328" s="3" t="s">
        <v>14</v>
      </c>
      <c r="I328" s="5" t="s">
        <v>13</v>
      </c>
    </row>
    <row r="329" spans="1:9" x14ac:dyDescent="0.25">
      <c r="A329" s="7" t="s">
        <v>64</v>
      </c>
      <c r="B329" s="3" t="s">
        <v>10</v>
      </c>
      <c r="C329" s="3" t="str">
        <f>+[13]Base!D358</f>
        <v xml:space="preserve"> LIDERES DEL SIGLO</v>
      </c>
      <c r="D329" s="4" t="str">
        <f>+[13]Base!H358</f>
        <v>Apoyo</v>
      </c>
      <c r="E329" s="5" t="s">
        <v>11</v>
      </c>
      <c r="F329" s="5" t="s">
        <v>12</v>
      </c>
      <c r="G329" s="4">
        <f>+[13]Base!G358</f>
        <v>50000</v>
      </c>
      <c r="H329" s="3" t="s">
        <v>14</v>
      </c>
      <c r="I329" s="5" t="s">
        <v>13</v>
      </c>
    </row>
    <row r="330" spans="1:9" x14ac:dyDescent="0.25">
      <c r="A330" s="7" t="s">
        <v>64</v>
      </c>
      <c r="B330" s="3" t="s">
        <v>10</v>
      </c>
      <c r="C330" s="3" t="str">
        <f>+[13]Base!D359</f>
        <v xml:space="preserve"> LUZ DE VIDA AL ADULTO MAYOR</v>
      </c>
      <c r="D330" s="4" t="str">
        <f>+[13]Base!H359</f>
        <v>Apoyo</v>
      </c>
      <c r="E330" s="5" t="s">
        <v>11</v>
      </c>
      <c r="F330" s="5" t="s">
        <v>12</v>
      </c>
      <c r="G330" s="4">
        <f>+[13]Base!G359</f>
        <v>50000</v>
      </c>
      <c r="H330" s="3" t="s">
        <v>14</v>
      </c>
      <c r="I330" s="5" t="s">
        <v>13</v>
      </c>
    </row>
    <row r="331" spans="1:9" x14ac:dyDescent="0.25">
      <c r="A331" s="7" t="s">
        <v>64</v>
      </c>
      <c r="B331" s="3" t="s">
        <v>10</v>
      </c>
      <c r="C331" s="3" t="str">
        <f>+[13]Base!D360</f>
        <v xml:space="preserve"> ORFANATORIO MAGDALENA SOFIA</v>
      </c>
      <c r="D331" s="4" t="str">
        <f>+[13]Base!H360</f>
        <v>Apoyo</v>
      </c>
      <c r="E331" s="5" t="s">
        <v>11</v>
      </c>
      <c r="F331" s="5" t="s">
        <v>12</v>
      </c>
      <c r="G331" s="4">
        <f>+[13]Base!G360</f>
        <v>50000</v>
      </c>
      <c r="H331" s="3" t="s">
        <v>14</v>
      </c>
      <c r="I331" s="5" t="s">
        <v>13</v>
      </c>
    </row>
    <row r="332" spans="1:9" x14ac:dyDescent="0.25">
      <c r="A332" s="7" t="s">
        <v>64</v>
      </c>
      <c r="B332" s="3" t="s">
        <v>10</v>
      </c>
      <c r="C332" s="3" t="str">
        <f>+[13]Base!D361</f>
        <v xml:space="preserve"> PROMOTORA JUVENIL DON BOSCO</v>
      </c>
      <c r="D332" s="4" t="str">
        <f>+[13]Base!H361</f>
        <v>Apoyo</v>
      </c>
      <c r="E332" s="5" t="s">
        <v>11</v>
      </c>
      <c r="F332" s="5" t="s">
        <v>12</v>
      </c>
      <c r="G332" s="4">
        <f>+[13]Base!G361</f>
        <v>50000</v>
      </c>
      <c r="H332" s="3" t="s">
        <v>14</v>
      </c>
      <c r="I332" s="5" t="s">
        <v>13</v>
      </c>
    </row>
    <row r="333" spans="1:9" x14ac:dyDescent="0.25">
      <c r="A333" s="7" t="s">
        <v>64</v>
      </c>
      <c r="B333" s="3" t="s">
        <v>10</v>
      </c>
      <c r="C333" s="3" t="str">
        <f>+[13]Base!D362</f>
        <v xml:space="preserve"> TRASCIENDE COMUNICACIONES</v>
      </c>
      <c r="D333" s="4" t="str">
        <f>+[13]Base!H362</f>
        <v>Apoyo</v>
      </c>
      <c r="E333" s="5" t="s">
        <v>11</v>
      </c>
      <c r="F333" s="5" t="s">
        <v>12</v>
      </c>
      <c r="G333" s="4">
        <f>+[13]Base!G362</f>
        <v>50000</v>
      </c>
      <c r="H333" s="3" t="s">
        <v>14</v>
      </c>
      <c r="I333" s="5" t="s">
        <v>13</v>
      </c>
    </row>
    <row r="334" spans="1:9" x14ac:dyDescent="0.25">
      <c r="A334" s="7" t="s">
        <v>64</v>
      </c>
      <c r="B334" s="3" t="s">
        <v>10</v>
      </c>
      <c r="C334" s="3" t="str">
        <f>+[13]Base!D363</f>
        <v xml:space="preserve"> LAS DOCE PIEDRITAS</v>
      </c>
      <c r="D334" s="4" t="str">
        <f>+[13]Base!H363</f>
        <v>Apoyo</v>
      </c>
      <c r="E334" s="5" t="s">
        <v>11</v>
      </c>
      <c r="F334" s="5" t="s">
        <v>12</v>
      </c>
      <c r="G334" s="4">
        <f>+[13]Base!G363</f>
        <v>50000</v>
      </c>
      <c r="H334" s="3" t="s">
        <v>14</v>
      </c>
      <c r="I334" s="5" t="s">
        <v>13</v>
      </c>
    </row>
    <row r="335" spans="1:9" x14ac:dyDescent="0.25">
      <c r="A335" s="7" t="s">
        <v>64</v>
      </c>
      <c r="B335" s="3" t="s">
        <v>10</v>
      </c>
      <c r="C335" s="3" t="str">
        <f>+[13]Base!D364</f>
        <v xml:space="preserve"> ASILO DE ANCIANOS PAULA NAVARRO</v>
      </c>
      <c r="D335" s="4" t="str">
        <f>+[13]Base!H364</f>
        <v>Apoyo</v>
      </c>
      <c r="E335" s="5" t="s">
        <v>11</v>
      </c>
      <c r="F335" s="5" t="s">
        <v>12</v>
      </c>
      <c r="G335" s="4">
        <f>+[13]Base!G364</f>
        <v>50000</v>
      </c>
      <c r="H335" s="3" t="s">
        <v>14</v>
      </c>
      <c r="I335" s="5" t="s">
        <v>13</v>
      </c>
    </row>
    <row r="336" spans="1:9" x14ac:dyDescent="0.25">
      <c r="A336" s="7" t="s">
        <v>64</v>
      </c>
      <c r="B336" s="3" t="s">
        <v>10</v>
      </c>
      <c r="C336" s="3" t="str">
        <f>+[13]Base!D365</f>
        <v xml:space="preserve"> NOSOTROS POR TU FUTURO</v>
      </c>
      <c r="D336" s="4" t="str">
        <f>+[13]Base!H365</f>
        <v>Apoyo</v>
      </c>
      <c r="E336" s="5" t="s">
        <v>11</v>
      </c>
      <c r="F336" s="5" t="s">
        <v>12</v>
      </c>
      <c r="G336" s="4">
        <f>+[13]Base!G365</f>
        <v>50000</v>
      </c>
      <c r="H336" s="3" t="s">
        <v>14</v>
      </c>
      <c r="I336" s="5" t="s">
        <v>13</v>
      </c>
    </row>
    <row r="337" spans="1:9" x14ac:dyDescent="0.25">
      <c r="A337" s="7" t="s">
        <v>64</v>
      </c>
      <c r="B337" s="3" t="s">
        <v>10</v>
      </c>
      <c r="C337" s="3" t="str">
        <f>+[13]Base!D366</f>
        <v xml:space="preserve"> ESTANCIA INFANTIL GUARDERIA CUCEA</v>
      </c>
      <c r="D337" s="4" t="str">
        <f>+[13]Base!H366</f>
        <v>Apoyo</v>
      </c>
      <c r="E337" s="5" t="s">
        <v>11</v>
      </c>
      <c r="F337" s="5" t="s">
        <v>12</v>
      </c>
      <c r="G337" s="4">
        <f>+[13]Base!G366</f>
        <v>50000</v>
      </c>
      <c r="H337" s="3" t="s">
        <v>14</v>
      </c>
      <c r="I337" s="5" t="s">
        <v>13</v>
      </c>
    </row>
    <row r="338" spans="1:9" x14ac:dyDescent="0.25">
      <c r="A338" s="7" t="s">
        <v>64</v>
      </c>
      <c r="B338" s="3" t="s">
        <v>10</v>
      </c>
      <c r="C338" s="3" t="str">
        <f>+[13]Base!D367</f>
        <v xml:space="preserve"> AMISADAC</v>
      </c>
      <c r="D338" s="4" t="str">
        <f>+[13]Base!H367</f>
        <v>Apoyo</v>
      </c>
      <c r="E338" s="5" t="s">
        <v>11</v>
      </c>
      <c r="F338" s="5" t="s">
        <v>12</v>
      </c>
      <c r="G338" s="4">
        <f>+[13]Base!G367</f>
        <v>50000</v>
      </c>
      <c r="H338" s="3" t="s">
        <v>14</v>
      </c>
      <c r="I338" s="5" t="s">
        <v>13</v>
      </c>
    </row>
    <row r="339" spans="1:9" x14ac:dyDescent="0.25">
      <c r="A339" s="7" t="s">
        <v>64</v>
      </c>
      <c r="B339" s="3" t="s">
        <v>10</v>
      </c>
      <c r="C339" s="3" t="str">
        <f>+[13]Base!D368</f>
        <v xml:space="preserve"> TU TECHO MEXICANO DE OCCIDENTE</v>
      </c>
      <c r="D339" s="4" t="str">
        <f>+[13]Base!H368</f>
        <v>Apoyo</v>
      </c>
      <c r="E339" s="5" t="s">
        <v>11</v>
      </c>
      <c r="F339" s="5" t="s">
        <v>12</v>
      </c>
      <c r="G339" s="4">
        <f>+[13]Base!G368</f>
        <v>50000</v>
      </c>
      <c r="H339" s="3" t="s">
        <v>14</v>
      </c>
      <c r="I339" s="5" t="s">
        <v>13</v>
      </c>
    </row>
    <row r="340" spans="1:9" x14ac:dyDescent="0.25">
      <c r="A340" s="7" t="s">
        <v>64</v>
      </c>
      <c r="B340" s="3" t="s">
        <v>10</v>
      </c>
      <c r="C340" s="3" t="str">
        <f>+[13]Base!D369</f>
        <v xml:space="preserve"> LEJOS DE LA CALLE</v>
      </c>
      <c r="D340" s="4" t="str">
        <f>+[13]Base!H369</f>
        <v>Apoyo</v>
      </c>
      <c r="E340" s="5" t="s">
        <v>11</v>
      </c>
      <c r="F340" s="5" t="s">
        <v>12</v>
      </c>
      <c r="G340" s="4">
        <f>+[13]Base!G369</f>
        <v>50000</v>
      </c>
      <c r="H340" s="3" t="s">
        <v>14</v>
      </c>
      <c r="I340" s="5" t="s">
        <v>13</v>
      </c>
    </row>
    <row r="341" spans="1:9" x14ac:dyDescent="0.25">
      <c r="A341" s="7" t="s">
        <v>64</v>
      </c>
      <c r="B341" s="3" t="s">
        <v>10</v>
      </c>
      <c r="C341" s="3" t="str">
        <f>+[13]Base!D370</f>
        <v xml:space="preserve"> VIOLET UNIDAD MEDICA DENTAL</v>
      </c>
      <c r="D341" s="4" t="str">
        <f>+[13]Base!H370</f>
        <v>Apoyo</v>
      </c>
      <c r="E341" s="5" t="s">
        <v>11</v>
      </c>
      <c r="F341" s="5" t="s">
        <v>12</v>
      </c>
      <c r="G341" s="4">
        <f>+[13]Base!G370</f>
        <v>50000</v>
      </c>
      <c r="H341" s="3" t="s">
        <v>14</v>
      </c>
      <c r="I341" s="5" t="s">
        <v>13</v>
      </c>
    </row>
    <row r="342" spans="1:9" x14ac:dyDescent="0.25">
      <c r="A342" s="7" t="s">
        <v>64</v>
      </c>
      <c r="B342" s="3" t="s">
        <v>10</v>
      </c>
      <c r="C342" s="3" t="str">
        <f>+[13]Base!D371</f>
        <v xml:space="preserve"> CENTRO SAN CAMILO</v>
      </c>
      <c r="D342" s="4" t="str">
        <f>+[13]Base!H371</f>
        <v>Apoyo</v>
      </c>
      <c r="E342" s="5" t="s">
        <v>11</v>
      </c>
      <c r="F342" s="5" t="s">
        <v>12</v>
      </c>
      <c r="G342" s="4">
        <f>+[13]Base!G371</f>
        <v>50000</v>
      </c>
      <c r="H342" s="3" t="s">
        <v>14</v>
      </c>
      <c r="I342" s="5" t="s">
        <v>13</v>
      </c>
    </row>
    <row r="343" spans="1:9" x14ac:dyDescent="0.25">
      <c r="A343" s="7" t="s">
        <v>64</v>
      </c>
      <c r="B343" s="3" t="s">
        <v>10</v>
      </c>
      <c r="C343" s="3" t="str">
        <f>+[13]Base!D372</f>
        <v xml:space="preserve"> CENTRO PSICOEDUCATIVO FREIRE</v>
      </c>
      <c r="D343" s="4" t="str">
        <f>+[13]Base!H372</f>
        <v>Apoyo</v>
      </c>
      <c r="E343" s="5" t="s">
        <v>11</v>
      </c>
      <c r="F343" s="5" t="s">
        <v>12</v>
      </c>
      <c r="G343" s="4">
        <f>+[13]Base!G372</f>
        <v>50000</v>
      </c>
      <c r="H343" s="3" t="s">
        <v>14</v>
      </c>
      <c r="I343" s="5" t="s">
        <v>13</v>
      </c>
    </row>
    <row r="344" spans="1:9" x14ac:dyDescent="0.25">
      <c r="A344" s="7" t="s">
        <v>64</v>
      </c>
      <c r="B344" s="3" t="s">
        <v>10</v>
      </c>
      <c r="C344" s="3" t="str">
        <f>+[13]Base!D373</f>
        <v xml:space="preserve"> FUND HOSPITALES CIVILES GDL</v>
      </c>
      <c r="D344" s="4" t="str">
        <f>+[13]Base!H373</f>
        <v>Apoyo</v>
      </c>
      <c r="E344" s="5" t="s">
        <v>11</v>
      </c>
      <c r="F344" s="5" t="s">
        <v>12</v>
      </c>
      <c r="G344" s="4">
        <f>+[13]Base!G373</f>
        <v>50000</v>
      </c>
      <c r="H344" s="3" t="s">
        <v>14</v>
      </c>
      <c r="I344" s="5" t="s">
        <v>13</v>
      </c>
    </row>
    <row r="345" spans="1:9" x14ac:dyDescent="0.25">
      <c r="A345" s="7" t="s">
        <v>64</v>
      </c>
      <c r="B345" s="3" t="s">
        <v>10</v>
      </c>
      <c r="C345" s="3" t="str">
        <f>+[13]Base!D374</f>
        <v xml:space="preserve"> FUNDACION EMMANUEL GUADALAJARA</v>
      </c>
      <c r="D345" s="4" t="str">
        <f>+[13]Base!H374</f>
        <v>Apoyo</v>
      </c>
      <c r="E345" s="5" t="s">
        <v>11</v>
      </c>
      <c r="F345" s="5" t="s">
        <v>12</v>
      </c>
      <c r="G345" s="4">
        <f>+[13]Base!G374</f>
        <v>50000</v>
      </c>
      <c r="H345" s="3" t="s">
        <v>14</v>
      </c>
      <c r="I345" s="5" t="s">
        <v>13</v>
      </c>
    </row>
    <row r="346" spans="1:9" x14ac:dyDescent="0.25">
      <c r="A346" s="7" t="s">
        <v>64</v>
      </c>
      <c r="B346" s="3" t="s">
        <v>10</v>
      </c>
      <c r="C346" s="3" t="str">
        <f>+[13]Base!D375</f>
        <v xml:space="preserve"> PROCULTURA Y CAPACITACION DE LA MJUER MEXICANA</v>
      </c>
      <c r="D346" s="4" t="str">
        <f>+[13]Base!H375</f>
        <v>Apoyo</v>
      </c>
      <c r="E346" s="5" t="s">
        <v>11</v>
      </c>
      <c r="F346" s="5" t="s">
        <v>12</v>
      </c>
      <c r="G346" s="4">
        <f>+[13]Base!G375</f>
        <v>50000</v>
      </c>
      <c r="H346" s="3" t="s">
        <v>14</v>
      </c>
      <c r="I346" s="5" t="s">
        <v>13</v>
      </c>
    </row>
    <row r="347" spans="1:9" x14ac:dyDescent="0.25">
      <c r="A347" s="7" t="s">
        <v>64</v>
      </c>
      <c r="B347" s="3" t="s">
        <v>10</v>
      </c>
      <c r="C347" s="3" t="str">
        <f>+[13]Base!D376</f>
        <v xml:space="preserve"> LA PIEDRA ANGULAR</v>
      </c>
      <c r="D347" s="4" t="str">
        <f>+[13]Base!H376</f>
        <v>Apoyo</v>
      </c>
      <c r="E347" s="5" t="s">
        <v>11</v>
      </c>
      <c r="F347" s="5" t="s">
        <v>12</v>
      </c>
      <c r="G347" s="4">
        <f>+[13]Base!G376</f>
        <v>50000</v>
      </c>
      <c r="H347" s="3" t="s">
        <v>14</v>
      </c>
      <c r="I347" s="5" t="s">
        <v>13</v>
      </c>
    </row>
    <row r="348" spans="1:9" x14ac:dyDescent="0.25">
      <c r="A348" s="7" t="s">
        <v>64</v>
      </c>
      <c r="B348" s="3" t="s">
        <v>10</v>
      </c>
      <c r="C348" s="3" t="str">
        <f>+[13]Base!D377</f>
        <v xml:space="preserve"> CLINICA OFTALMOLOGICA DEL CARMEN</v>
      </c>
      <c r="D348" s="4" t="str">
        <f>+[13]Base!H377</f>
        <v>Apoyo</v>
      </c>
      <c r="E348" s="5" t="s">
        <v>11</v>
      </c>
      <c r="F348" s="5" t="s">
        <v>12</v>
      </c>
      <c r="G348" s="4">
        <f>+[13]Base!G377</f>
        <v>50000</v>
      </c>
      <c r="H348" s="3" t="s">
        <v>14</v>
      </c>
      <c r="I348" s="5" t="s">
        <v>13</v>
      </c>
    </row>
    <row r="349" spans="1:9" x14ac:dyDescent="0.25">
      <c r="A349" s="7" t="s">
        <v>64</v>
      </c>
      <c r="B349" s="3" t="s">
        <v>10</v>
      </c>
      <c r="C349" s="3" t="str">
        <f>+[13]Base!D378</f>
        <v xml:space="preserve"> VERONICA GUTIERREZ</v>
      </c>
      <c r="D349" s="4" t="str">
        <f>+[13]Base!H378</f>
        <v>Apoyo</v>
      </c>
      <c r="E349" s="5" t="s">
        <v>11</v>
      </c>
      <c r="F349" s="5" t="s">
        <v>12</v>
      </c>
      <c r="G349" s="4">
        <f>+[13]Base!G378</f>
        <v>50000</v>
      </c>
      <c r="H349" s="3" t="s">
        <v>14</v>
      </c>
      <c r="I349" s="5" t="s">
        <v>13</v>
      </c>
    </row>
    <row r="350" spans="1:9" x14ac:dyDescent="0.25">
      <c r="A350" s="7" t="s">
        <v>64</v>
      </c>
      <c r="B350" s="3" t="s">
        <v>10</v>
      </c>
      <c r="C350" s="3" t="str">
        <f>+[13]Base!D379</f>
        <v xml:space="preserve"> CADENA DE AYUDA Y FAVORES CON AMOR</v>
      </c>
      <c r="D350" s="4" t="str">
        <f>+[13]Base!H379</f>
        <v>Apoyo</v>
      </c>
      <c r="E350" s="5" t="s">
        <v>11</v>
      </c>
      <c r="F350" s="5" t="s">
        <v>12</v>
      </c>
      <c r="G350" s="4">
        <f>+[13]Base!G379</f>
        <v>50000</v>
      </c>
      <c r="H350" s="3" t="s">
        <v>14</v>
      </c>
      <c r="I350" s="5" t="s">
        <v>13</v>
      </c>
    </row>
    <row r="351" spans="1:9" x14ac:dyDescent="0.25">
      <c r="A351" s="7" t="s">
        <v>64</v>
      </c>
      <c r="B351" s="3" t="s">
        <v>10</v>
      </c>
      <c r="C351" s="3" t="str">
        <f>+[13]Base!D380</f>
        <v xml:space="preserve"> CENTRO CULTURA COREA</v>
      </c>
      <c r="D351" s="4" t="str">
        <f>+[13]Base!H380</f>
        <v>Apoyo</v>
      </c>
      <c r="E351" s="5" t="s">
        <v>11</v>
      </c>
      <c r="F351" s="5" t="s">
        <v>12</v>
      </c>
      <c r="G351" s="4">
        <f>+[13]Base!G380</f>
        <v>50000</v>
      </c>
      <c r="H351" s="3" t="s">
        <v>14</v>
      </c>
      <c r="I351" s="5" t="s">
        <v>13</v>
      </c>
    </row>
    <row r="352" spans="1:9" x14ac:dyDescent="0.25">
      <c r="A352" s="7" t="s">
        <v>64</v>
      </c>
      <c r="B352" s="3" t="s">
        <v>10</v>
      </c>
      <c r="C352" s="3" t="str">
        <f>+[13]Base!D381</f>
        <v xml:space="preserve"> CINCO POR UNA MEJOR NIÑEZ</v>
      </c>
      <c r="D352" s="4" t="str">
        <f>+[13]Base!H381</f>
        <v>Apoyo</v>
      </c>
      <c r="E352" s="5" t="s">
        <v>11</v>
      </c>
      <c r="F352" s="5" t="s">
        <v>12</v>
      </c>
      <c r="G352" s="4">
        <f>+[13]Base!G381</f>
        <v>50000</v>
      </c>
      <c r="H352" s="3" t="s">
        <v>14</v>
      </c>
      <c r="I352" s="5" t="s">
        <v>13</v>
      </c>
    </row>
    <row r="353" spans="1:9" x14ac:dyDescent="0.25">
      <c r="A353" s="7" t="s">
        <v>64</v>
      </c>
      <c r="B353" s="3" t="s">
        <v>10</v>
      </c>
      <c r="C353" s="3" t="str">
        <f>+[13]Base!D382</f>
        <v xml:space="preserve"> APOYO PARA PROYECTO DE INSTITUCIONES DE ASISTENCIA SOCIAL PRIVADA COINVERSION SEDIS-IJAS</v>
      </c>
      <c r="D353" s="4" t="str">
        <f>+[13]Base!H382</f>
        <v>Apoyo</v>
      </c>
      <c r="E353" s="5" t="s">
        <v>11</v>
      </c>
      <c r="F353" s="5" t="s">
        <v>12</v>
      </c>
      <c r="G353" s="4">
        <f>+[13]Base!G382</f>
        <v>50000</v>
      </c>
      <c r="H353" s="3" t="s">
        <v>14</v>
      </c>
      <c r="I353" s="5" t="s">
        <v>13</v>
      </c>
    </row>
    <row r="354" spans="1:9" x14ac:dyDescent="0.25">
      <c r="A354" s="7" t="s">
        <v>15</v>
      </c>
      <c r="B354" s="3" t="s">
        <v>10</v>
      </c>
      <c r="C354" s="3" t="str">
        <f>+[13]Base!D383</f>
        <v xml:space="preserve"> ESPERANZA DE VIVIR LIBRE</v>
      </c>
      <c r="D354" s="4" t="str">
        <f>+[13]Base!H383</f>
        <v>Apoyo</v>
      </c>
      <c r="E354" s="5" t="s">
        <v>11</v>
      </c>
      <c r="F354" s="5" t="s">
        <v>12</v>
      </c>
      <c r="G354" s="4">
        <f>+[13]Base!G383</f>
        <v>50000</v>
      </c>
      <c r="H354" s="3" t="s">
        <v>14</v>
      </c>
      <c r="I354" s="5" t="s">
        <v>13</v>
      </c>
    </row>
    <row r="355" spans="1:9" x14ac:dyDescent="0.25">
      <c r="A355" s="7" t="s">
        <v>15</v>
      </c>
      <c r="B355" s="3" t="s">
        <v>10</v>
      </c>
      <c r="C355" s="3" t="str">
        <f>+[13]Base!D384</f>
        <v xml:space="preserve"> KAN ETZNAB</v>
      </c>
      <c r="D355" s="4" t="str">
        <f>+[13]Base!H384</f>
        <v>Apoyo</v>
      </c>
      <c r="E355" s="5" t="s">
        <v>11</v>
      </c>
      <c r="F355" s="5" t="s">
        <v>12</v>
      </c>
      <c r="G355" s="4">
        <f>+[13]Base!G384</f>
        <v>50000</v>
      </c>
      <c r="H355" s="3" t="s">
        <v>14</v>
      </c>
      <c r="I355" s="5" t="s">
        <v>13</v>
      </c>
    </row>
    <row r="356" spans="1:9" x14ac:dyDescent="0.25">
      <c r="A356" s="7" t="s">
        <v>15</v>
      </c>
      <c r="B356" s="3" t="s">
        <v>10</v>
      </c>
      <c r="C356" s="3" t="str">
        <f>+[13]Base!D385</f>
        <v xml:space="preserve"> ALBERGUE REENCUENTRO FAMILIAR, A.C.</v>
      </c>
      <c r="D356" s="4" t="str">
        <f>+[13]Base!H385</f>
        <v>Apoyo</v>
      </c>
      <c r="E356" s="5" t="s">
        <v>11</v>
      </c>
      <c r="F356" s="5" t="s">
        <v>12</v>
      </c>
      <c r="G356" s="4">
        <f>+[13]Base!G385</f>
        <v>50000</v>
      </c>
      <c r="H356" s="3" t="s">
        <v>14</v>
      </c>
      <c r="I356" s="5" t="s">
        <v>13</v>
      </c>
    </row>
    <row r="357" spans="1:9" x14ac:dyDescent="0.25">
      <c r="A357" s="7" t="s">
        <v>65</v>
      </c>
      <c r="B357" s="3" t="s">
        <v>10</v>
      </c>
      <c r="C357" s="3" t="str">
        <f>+[13]Base!D386</f>
        <v xml:space="preserve"> CENTRO ORTOPEDICO DE REHABILITACION INFANTIL</v>
      </c>
      <c r="D357" s="4" t="str">
        <f>+[13]Base!H386</f>
        <v>Apoyo</v>
      </c>
      <c r="E357" s="5" t="s">
        <v>11</v>
      </c>
      <c r="F357" s="5" t="s">
        <v>12</v>
      </c>
      <c r="G357" s="4">
        <f>+[13]Base!G386</f>
        <v>50000</v>
      </c>
      <c r="H357" s="3" t="s">
        <v>14</v>
      </c>
      <c r="I357" s="5" t="s">
        <v>13</v>
      </c>
    </row>
    <row r="358" spans="1:9" x14ac:dyDescent="0.25">
      <c r="A358" s="7" t="s">
        <v>66</v>
      </c>
      <c r="B358" s="3" t="s">
        <v>10</v>
      </c>
      <c r="C358" s="3" t="str">
        <f>+[13]Base!D387</f>
        <v xml:space="preserve"> SOL DE AMOR Y ESPERANZA</v>
      </c>
      <c r="D358" s="4" t="str">
        <f>+[13]Base!H387</f>
        <v>Apoyo</v>
      </c>
      <c r="E358" s="5" t="s">
        <v>11</v>
      </c>
      <c r="F358" s="5" t="s">
        <v>12</v>
      </c>
      <c r="G358" s="4">
        <f>+[13]Base!G387</f>
        <v>50000</v>
      </c>
      <c r="H358" s="3" t="s">
        <v>14</v>
      </c>
      <c r="I358" s="5" t="s">
        <v>13</v>
      </c>
    </row>
    <row r="359" spans="1:9" x14ac:dyDescent="0.25">
      <c r="A359" s="7" t="s">
        <v>67</v>
      </c>
      <c r="B359" s="3" t="s">
        <v>10</v>
      </c>
      <c r="C359" s="3" t="str">
        <f>+[13]Base!D388</f>
        <v xml:space="preserve"> ANA MARIA CASILLAS CRUZ, A.C.</v>
      </c>
      <c r="D359" s="4" t="str">
        <f>+[13]Base!H388</f>
        <v>Apoyo</v>
      </c>
      <c r="E359" s="5" t="s">
        <v>11</v>
      </c>
      <c r="F359" s="5" t="s">
        <v>12</v>
      </c>
      <c r="G359" s="4">
        <f>+[13]Base!G388</f>
        <v>50000</v>
      </c>
      <c r="H359" s="3" t="s">
        <v>14</v>
      </c>
      <c r="I359" s="5" t="s">
        <v>13</v>
      </c>
    </row>
    <row r="360" spans="1:9" x14ac:dyDescent="0.25">
      <c r="A360" s="1"/>
    </row>
    <row r="361" spans="1:9" x14ac:dyDescent="0.25">
      <c r="A361" s="1"/>
    </row>
    <row r="362" spans="1:9" x14ac:dyDescent="0.25">
      <c r="A362" s="1"/>
    </row>
    <row r="363" spans="1:9" x14ac:dyDescent="0.25">
      <c r="A363" s="1"/>
    </row>
    <row r="364" spans="1:9" x14ac:dyDescent="0.25">
      <c r="A364" s="1"/>
    </row>
    <row r="365" spans="1:9" x14ac:dyDescent="0.25">
      <c r="A365" s="1"/>
    </row>
    <row r="366" spans="1:9" x14ac:dyDescent="0.25">
      <c r="A366" s="1"/>
    </row>
    <row r="367" spans="1:9" x14ac:dyDescent="0.25">
      <c r="A367" s="1"/>
    </row>
    <row r="368" spans="1:9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</sheetData>
  <mergeCells count="4">
    <mergeCell ref="A1:F1"/>
    <mergeCell ref="C3:E3"/>
    <mergeCell ref="C5:E5"/>
    <mergeCell ref="C6:E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58"/>
  <sheetViews>
    <sheetView topLeftCell="A333" workbookViewId="0">
      <selection activeCell="A2" sqref="A2:A358"/>
    </sheetView>
  </sheetViews>
  <sheetFormatPr baseColWidth="10" defaultRowHeight="15" x14ac:dyDescent="0.25"/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19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20</v>
      </c>
    </row>
    <row r="12" spans="1:1" x14ac:dyDescent="0.25">
      <c r="A12" t="s">
        <v>20</v>
      </c>
    </row>
    <row r="13" spans="1:1" x14ac:dyDescent="0.25">
      <c r="A13" t="s">
        <v>20</v>
      </c>
    </row>
    <row r="14" spans="1:1" x14ac:dyDescent="0.25">
      <c r="A14" t="s">
        <v>20</v>
      </c>
    </row>
    <row r="15" spans="1:1" x14ac:dyDescent="0.25">
      <c r="A15" t="s">
        <v>20</v>
      </c>
    </row>
    <row r="16" spans="1:1" x14ac:dyDescent="0.25">
      <c r="A16" t="s">
        <v>20</v>
      </c>
    </row>
    <row r="17" spans="1:1" x14ac:dyDescent="0.25">
      <c r="A17" t="s">
        <v>20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21</v>
      </c>
    </row>
    <row r="21" spans="1:1" x14ac:dyDescent="0.25">
      <c r="A21" t="s">
        <v>21</v>
      </c>
    </row>
    <row r="22" spans="1:1" x14ac:dyDescent="0.25">
      <c r="A22" t="s">
        <v>21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23</v>
      </c>
    </row>
    <row r="27" spans="1:1" x14ac:dyDescent="0.25">
      <c r="A27" t="s">
        <v>23</v>
      </c>
    </row>
    <row r="28" spans="1:1" x14ac:dyDescent="0.25">
      <c r="A28" t="s">
        <v>23</v>
      </c>
    </row>
    <row r="29" spans="1:1" x14ac:dyDescent="0.25">
      <c r="A29" t="s">
        <v>23</v>
      </c>
    </row>
    <row r="30" spans="1:1" x14ac:dyDescent="0.25">
      <c r="A30" t="s">
        <v>23</v>
      </c>
    </row>
    <row r="31" spans="1:1" x14ac:dyDescent="0.25">
      <c r="A31" t="s">
        <v>23</v>
      </c>
    </row>
    <row r="32" spans="1:1" x14ac:dyDescent="0.25">
      <c r="A32" t="s">
        <v>24</v>
      </c>
    </row>
    <row r="33" spans="1:1" x14ac:dyDescent="0.25">
      <c r="A33" t="s">
        <v>25</v>
      </c>
    </row>
    <row r="34" spans="1:1" x14ac:dyDescent="0.25">
      <c r="A34" t="s">
        <v>25</v>
      </c>
    </row>
    <row r="35" spans="1:1" x14ac:dyDescent="0.25">
      <c r="A35" t="s">
        <v>25</v>
      </c>
    </row>
    <row r="36" spans="1:1" x14ac:dyDescent="0.25">
      <c r="A36" t="s">
        <v>25</v>
      </c>
    </row>
    <row r="37" spans="1:1" x14ac:dyDescent="0.25">
      <c r="A37" t="s">
        <v>26</v>
      </c>
    </row>
    <row r="38" spans="1:1" x14ac:dyDescent="0.25">
      <c r="A38" t="s">
        <v>26</v>
      </c>
    </row>
    <row r="39" spans="1:1" x14ac:dyDescent="0.25">
      <c r="A39" t="s">
        <v>26</v>
      </c>
    </row>
    <row r="40" spans="1:1" x14ac:dyDescent="0.25">
      <c r="A40" t="s">
        <v>26</v>
      </c>
    </row>
    <row r="41" spans="1:1" x14ac:dyDescent="0.25">
      <c r="A41" t="s">
        <v>26</v>
      </c>
    </row>
    <row r="42" spans="1:1" x14ac:dyDescent="0.25">
      <c r="A42" t="s">
        <v>26</v>
      </c>
    </row>
    <row r="43" spans="1:1" x14ac:dyDescent="0.25">
      <c r="A43" t="s">
        <v>26</v>
      </c>
    </row>
    <row r="44" spans="1:1" x14ac:dyDescent="0.25">
      <c r="A44" t="s">
        <v>27</v>
      </c>
    </row>
    <row r="45" spans="1:1" x14ac:dyDescent="0.25">
      <c r="A45" t="s">
        <v>27</v>
      </c>
    </row>
    <row r="46" spans="1:1" x14ac:dyDescent="0.25">
      <c r="A46" t="s">
        <v>27</v>
      </c>
    </row>
    <row r="47" spans="1:1" x14ac:dyDescent="0.25">
      <c r="A47" t="s">
        <v>27</v>
      </c>
    </row>
    <row r="48" spans="1:1" x14ac:dyDescent="0.25">
      <c r="A48" t="s">
        <v>28</v>
      </c>
    </row>
    <row r="49" spans="1:1" x14ac:dyDescent="0.25">
      <c r="A49" t="s">
        <v>28</v>
      </c>
    </row>
    <row r="50" spans="1:1" x14ac:dyDescent="0.25">
      <c r="A50" t="s">
        <v>28</v>
      </c>
    </row>
    <row r="51" spans="1:1" x14ac:dyDescent="0.25">
      <c r="A51" t="s">
        <v>29</v>
      </c>
    </row>
    <row r="52" spans="1:1" x14ac:dyDescent="0.25">
      <c r="A52" t="s">
        <v>29</v>
      </c>
    </row>
    <row r="53" spans="1:1" x14ac:dyDescent="0.25">
      <c r="A53" t="s">
        <v>29</v>
      </c>
    </row>
    <row r="54" spans="1:1" x14ac:dyDescent="0.25">
      <c r="A54" t="s">
        <v>29</v>
      </c>
    </row>
    <row r="55" spans="1:1" x14ac:dyDescent="0.25">
      <c r="A55" t="s">
        <v>29</v>
      </c>
    </row>
    <row r="56" spans="1:1" x14ac:dyDescent="0.25">
      <c r="A56" t="s">
        <v>29</v>
      </c>
    </row>
    <row r="57" spans="1:1" x14ac:dyDescent="0.25">
      <c r="A57" t="s">
        <v>29</v>
      </c>
    </row>
    <row r="58" spans="1:1" x14ac:dyDescent="0.25">
      <c r="A58" t="s">
        <v>29</v>
      </c>
    </row>
    <row r="59" spans="1:1" x14ac:dyDescent="0.25">
      <c r="A59" t="s">
        <v>29</v>
      </c>
    </row>
    <row r="60" spans="1:1" x14ac:dyDescent="0.25">
      <c r="A60" t="s">
        <v>30</v>
      </c>
    </row>
    <row r="61" spans="1:1" x14ac:dyDescent="0.25">
      <c r="A61" t="s">
        <v>30</v>
      </c>
    </row>
    <row r="62" spans="1:1" x14ac:dyDescent="0.25">
      <c r="A62" t="s">
        <v>30</v>
      </c>
    </row>
    <row r="63" spans="1:1" x14ac:dyDescent="0.25">
      <c r="A63" t="s">
        <v>30</v>
      </c>
    </row>
    <row r="64" spans="1:1" x14ac:dyDescent="0.25">
      <c r="A64" t="s">
        <v>30</v>
      </c>
    </row>
    <row r="65" spans="1:1" x14ac:dyDescent="0.25">
      <c r="A65" t="s">
        <v>30</v>
      </c>
    </row>
    <row r="66" spans="1:1" x14ac:dyDescent="0.25">
      <c r="A66" t="s">
        <v>31</v>
      </c>
    </row>
    <row r="67" spans="1:1" x14ac:dyDescent="0.25">
      <c r="A67" t="s">
        <v>31</v>
      </c>
    </row>
    <row r="68" spans="1:1" x14ac:dyDescent="0.25">
      <c r="A68" t="s">
        <v>31</v>
      </c>
    </row>
    <row r="69" spans="1:1" x14ac:dyDescent="0.25">
      <c r="A69" t="s">
        <v>31</v>
      </c>
    </row>
    <row r="70" spans="1:1" x14ac:dyDescent="0.25">
      <c r="A70" t="s">
        <v>31</v>
      </c>
    </row>
    <row r="71" spans="1:1" x14ac:dyDescent="0.25">
      <c r="A71" t="s">
        <v>31</v>
      </c>
    </row>
    <row r="72" spans="1:1" x14ac:dyDescent="0.25">
      <c r="A72" t="s">
        <v>32</v>
      </c>
    </row>
    <row r="73" spans="1:1" x14ac:dyDescent="0.25">
      <c r="A73" t="s">
        <v>32</v>
      </c>
    </row>
    <row r="74" spans="1:1" x14ac:dyDescent="0.25">
      <c r="A74" t="s">
        <v>32</v>
      </c>
    </row>
    <row r="75" spans="1:1" x14ac:dyDescent="0.25">
      <c r="A75" t="s">
        <v>32</v>
      </c>
    </row>
    <row r="76" spans="1:1" x14ac:dyDescent="0.25">
      <c r="A76" t="s">
        <v>33</v>
      </c>
    </row>
    <row r="77" spans="1:1" x14ac:dyDescent="0.25">
      <c r="A77" t="s">
        <v>33</v>
      </c>
    </row>
    <row r="78" spans="1:1" x14ac:dyDescent="0.25">
      <c r="A78" t="s">
        <v>33</v>
      </c>
    </row>
    <row r="79" spans="1:1" x14ac:dyDescent="0.25">
      <c r="A79" t="s">
        <v>33</v>
      </c>
    </row>
    <row r="80" spans="1:1" x14ac:dyDescent="0.25">
      <c r="A80" t="s">
        <v>33</v>
      </c>
    </row>
    <row r="81" spans="1:1" x14ac:dyDescent="0.25">
      <c r="A81" t="s">
        <v>33</v>
      </c>
    </row>
    <row r="82" spans="1:1" x14ac:dyDescent="0.25">
      <c r="A82" t="s">
        <v>33</v>
      </c>
    </row>
    <row r="83" spans="1:1" x14ac:dyDescent="0.25">
      <c r="A83" t="s">
        <v>33</v>
      </c>
    </row>
    <row r="84" spans="1:1" x14ac:dyDescent="0.25">
      <c r="A84" t="s">
        <v>33</v>
      </c>
    </row>
    <row r="85" spans="1:1" x14ac:dyDescent="0.25">
      <c r="A85" t="s">
        <v>33</v>
      </c>
    </row>
    <row r="86" spans="1:1" x14ac:dyDescent="0.25">
      <c r="A86" t="s">
        <v>33</v>
      </c>
    </row>
    <row r="87" spans="1:1" x14ac:dyDescent="0.25">
      <c r="A87" t="s">
        <v>34</v>
      </c>
    </row>
    <row r="88" spans="1:1" x14ac:dyDescent="0.25">
      <c r="A88" t="s">
        <v>34</v>
      </c>
    </row>
    <row r="89" spans="1:1" x14ac:dyDescent="0.25">
      <c r="A89" t="s">
        <v>34</v>
      </c>
    </row>
    <row r="90" spans="1:1" x14ac:dyDescent="0.25">
      <c r="A90" t="s">
        <v>34</v>
      </c>
    </row>
    <row r="91" spans="1:1" x14ac:dyDescent="0.25">
      <c r="A91" t="s">
        <v>35</v>
      </c>
    </row>
    <row r="92" spans="1:1" x14ac:dyDescent="0.25">
      <c r="A92" t="s">
        <v>35</v>
      </c>
    </row>
    <row r="93" spans="1:1" x14ac:dyDescent="0.25">
      <c r="A93" t="s">
        <v>36</v>
      </c>
    </row>
    <row r="94" spans="1:1" x14ac:dyDescent="0.25">
      <c r="A94" t="s">
        <v>36</v>
      </c>
    </row>
    <row r="95" spans="1:1" x14ac:dyDescent="0.25">
      <c r="A95" t="s">
        <v>36</v>
      </c>
    </row>
    <row r="96" spans="1:1" x14ac:dyDescent="0.25">
      <c r="A96" t="s">
        <v>36</v>
      </c>
    </row>
    <row r="97" spans="1:1" x14ac:dyDescent="0.25">
      <c r="A97" t="s">
        <v>36</v>
      </c>
    </row>
    <row r="98" spans="1:1" x14ac:dyDescent="0.25">
      <c r="A98" t="s">
        <v>37</v>
      </c>
    </row>
    <row r="99" spans="1:1" x14ac:dyDescent="0.25">
      <c r="A99" t="s">
        <v>37</v>
      </c>
    </row>
    <row r="100" spans="1:1" x14ac:dyDescent="0.25">
      <c r="A100" t="s">
        <v>38</v>
      </c>
    </row>
    <row r="101" spans="1:1" x14ac:dyDescent="0.25">
      <c r="A101" t="s">
        <v>38</v>
      </c>
    </row>
    <row r="102" spans="1:1" x14ac:dyDescent="0.25">
      <c r="A102" t="s">
        <v>38</v>
      </c>
    </row>
    <row r="103" spans="1:1" x14ac:dyDescent="0.25">
      <c r="A103" t="s">
        <v>38</v>
      </c>
    </row>
    <row r="104" spans="1:1" x14ac:dyDescent="0.25">
      <c r="A104" t="s">
        <v>38</v>
      </c>
    </row>
    <row r="105" spans="1:1" x14ac:dyDescent="0.25">
      <c r="A105" t="s">
        <v>38</v>
      </c>
    </row>
    <row r="106" spans="1:1" x14ac:dyDescent="0.25">
      <c r="A106" t="s">
        <v>38</v>
      </c>
    </row>
    <row r="107" spans="1:1" x14ac:dyDescent="0.25">
      <c r="A107" t="s">
        <v>39</v>
      </c>
    </row>
    <row r="108" spans="1:1" x14ac:dyDescent="0.25">
      <c r="A108" t="s">
        <v>39</v>
      </c>
    </row>
    <row r="109" spans="1:1" x14ac:dyDescent="0.25">
      <c r="A109" t="s">
        <v>39</v>
      </c>
    </row>
    <row r="110" spans="1:1" x14ac:dyDescent="0.25">
      <c r="A110" t="s">
        <v>39</v>
      </c>
    </row>
    <row r="111" spans="1:1" x14ac:dyDescent="0.25">
      <c r="A111" t="s">
        <v>40</v>
      </c>
    </row>
    <row r="112" spans="1:1" x14ac:dyDescent="0.25">
      <c r="A112" t="s">
        <v>40</v>
      </c>
    </row>
    <row r="113" spans="1:1" x14ac:dyDescent="0.25">
      <c r="A113" t="s">
        <v>40</v>
      </c>
    </row>
    <row r="114" spans="1:1" x14ac:dyDescent="0.25">
      <c r="A114" t="s">
        <v>40</v>
      </c>
    </row>
    <row r="115" spans="1:1" x14ac:dyDescent="0.25">
      <c r="A115" t="s">
        <v>40</v>
      </c>
    </row>
    <row r="116" spans="1:1" x14ac:dyDescent="0.25">
      <c r="A116" t="s">
        <v>40</v>
      </c>
    </row>
    <row r="117" spans="1:1" x14ac:dyDescent="0.25">
      <c r="A117" t="s">
        <v>40</v>
      </c>
    </row>
    <row r="118" spans="1:1" x14ac:dyDescent="0.25">
      <c r="A118" t="s">
        <v>41</v>
      </c>
    </row>
    <row r="119" spans="1:1" x14ac:dyDescent="0.25">
      <c r="A119" t="s">
        <v>41</v>
      </c>
    </row>
    <row r="120" spans="1:1" x14ac:dyDescent="0.25">
      <c r="A120" t="s">
        <v>41</v>
      </c>
    </row>
    <row r="121" spans="1:1" x14ac:dyDescent="0.25">
      <c r="A121" t="s">
        <v>41</v>
      </c>
    </row>
    <row r="122" spans="1:1" x14ac:dyDescent="0.25">
      <c r="A122" t="s">
        <v>42</v>
      </c>
    </row>
    <row r="123" spans="1:1" x14ac:dyDescent="0.25">
      <c r="A123" t="s">
        <v>42</v>
      </c>
    </row>
    <row r="124" spans="1:1" x14ac:dyDescent="0.25">
      <c r="A124" t="s">
        <v>42</v>
      </c>
    </row>
    <row r="125" spans="1:1" x14ac:dyDescent="0.25">
      <c r="A125" t="s">
        <v>42</v>
      </c>
    </row>
    <row r="126" spans="1:1" x14ac:dyDescent="0.25">
      <c r="A126" t="s">
        <v>42</v>
      </c>
    </row>
    <row r="127" spans="1:1" x14ac:dyDescent="0.25">
      <c r="A127" t="s">
        <v>43</v>
      </c>
    </row>
    <row r="128" spans="1:1" x14ac:dyDescent="0.25">
      <c r="A128" t="s">
        <v>43</v>
      </c>
    </row>
    <row r="129" spans="1:1" x14ac:dyDescent="0.25">
      <c r="A129" t="s">
        <v>43</v>
      </c>
    </row>
    <row r="130" spans="1:1" x14ac:dyDescent="0.25">
      <c r="A130" t="s">
        <v>43</v>
      </c>
    </row>
    <row r="131" spans="1:1" x14ac:dyDescent="0.25">
      <c r="A131" t="s">
        <v>43</v>
      </c>
    </row>
    <row r="132" spans="1:1" x14ac:dyDescent="0.25">
      <c r="A132" t="s">
        <v>43</v>
      </c>
    </row>
    <row r="133" spans="1:1" x14ac:dyDescent="0.25">
      <c r="A133" t="s">
        <v>44</v>
      </c>
    </row>
    <row r="134" spans="1:1" x14ac:dyDescent="0.25">
      <c r="A134" t="s">
        <v>44</v>
      </c>
    </row>
    <row r="135" spans="1:1" x14ac:dyDescent="0.25">
      <c r="A135" t="s">
        <v>44</v>
      </c>
    </row>
    <row r="136" spans="1:1" x14ac:dyDescent="0.25">
      <c r="A136" t="s">
        <v>44</v>
      </c>
    </row>
    <row r="137" spans="1:1" x14ac:dyDescent="0.25">
      <c r="A137" t="s">
        <v>44</v>
      </c>
    </row>
    <row r="138" spans="1:1" x14ac:dyDescent="0.25">
      <c r="A138" t="s">
        <v>45</v>
      </c>
    </row>
    <row r="139" spans="1:1" x14ac:dyDescent="0.25">
      <c r="A139" t="s">
        <v>45</v>
      </c>
    </row>
    <row r="140" spans="1:1" x14ac:dyDescent="0.25">
      <c r="A140" t="s">
        <v>45</v>
      </c>
    </row>
    <row r="141" spans="1:1" x14ac:dyDescent="0.25">
      <c r="A141" t="s">
        <v>45</v>
      </c>
    </row>
    <row r="142" spans="1:1" x14ac:dyDescent="0.25">
      <c r="A142" t="s">
        <v>46</v>
      </c>
    </row>
    <row r="143" spans="1:1" x14ac:dyDescent="0.25">
      <c r="A143" t="s">
        <v>46</v>
      </c>
    </row>
    <row r="144" spans="1:1" x14ac:dyDescent="0.25">
      <c r="A144" t="s">
        <v>46</v>
      </c>
    </row>
    <row r="145" spans="1:1" x14ac:dyDescent="0.25">
      <c r="A145" t="s">
        <v>46</v>
      </c>
    </row>
    <row r="146" spans="1:1" x14ac:dyDescent="0.25">
      <c r="A146" t="s">
        <v>47</v>
      </c>
    </row>
    <row r="147" spans="1:1" x14ac:dyDescent="0.25">
      <c r="A147" t="s">
        <v>47</v>
      </c>
    </row>
    <row r="148" spans="1:1" x14ac:dyDescent="0.25">
      <c r="A148" t="s">
        <v>47</v>
      </c>
    </row>
    <row r="149" spans="1:1" x14ac:dyDescent="0.25">
      <c r="A149" t="s">
        <v>48</v>
      </c>
    </row>
    <row r="150" spans="1:1" x14ac:dyDescent="0.25">
      <c r="A150" t="s">
        <v>48</v>
      </c>
    </row>
    <row r="151" spans="1:1" x14ac:dyDescent="0.25">
      <c r="A151" t="s">
        <v>48</v>
      </c>
    </row>
    <row r="152" spans="1:1" x14ac:dyDescent="0.25">
      <c r="A152" t="s">
        <v>48</v>
      </c>
    </row>
    <row r="153" spans="1:1" x14ac:dyDescent="0.25">
      <c r="A153" t="s">
        <v>48</v>
      </c>
    </row>
    <row r="154" spans="1:1" x14ac:dyDescent="0.25">
      <c r="A154" t="s">
        <v>48</v>
      </c>
    </row>
    <row r="155" spans="1:1" x14ac:dyDescent="0.25">
      <c r="A155" t="s">
        <v>49</v>
      </c>
    </row>
    <row r="156" spans="1:1" x14ac:dyDescent="0.25">
      <c r="A156" t="s">
        <v>49</v>
      </c>
    </row>
    <row r="157" spans="1:1" x14ac:dyDescent="0.25">
      <c r="A157" t="s">
        <v>49</v>
      </c>
    </row>
    <row r="158" spans="1:1" x14ac:dyDescent="0.25">
      <c r="A158" t="s">
        <v>49</v>
      </c>
    </row>
    <row r="159" spans="1:1" x14ac:dyDescent="0.25">
      <c r="A159" t="s">
        <v>49</v>
      </c>
    </row>
    <row r="160" spans="1:1" x14ac:dyDescent="0.25">
      <c r="A160" t="s">
        <v>49</v>
      </c>
    </row>
    <row r="161" spans="1:1" x14ac:dyDescent="0.25">
      <c r="A161" t="s">
        <v>50</v>
      </c>
    </row>
    <row r="162" spans="1:1" x14ac:dyDescent="0.25">
      <c r="A162" t="s">
        <v>50</v>
      </c>
    </row>
    <row r="163" spans="1:1" x14ac:dyDescent="0.25">
      <c r="A163" t="s">
        <v>50</v>
      </c>
    </row>
    <row r="164" spans="1:1" x14ac:dyDescent="0.25">
      <c r="A164" t="s">
        <v>50</v>
      </c>
    </row>
    <row r="165" spans="1:1" x14ac:dyDescent="0.25">
      <c r="A165" t="s">
        <v>50</v>
      </c>
    </row>
    <row r="166" spans="1:1" x14ac:dyDescent="0.25">
      <c r="A166" t="s">
        <v>51</v>
      </c>
    </row>
    <row r="167" spans="1:1" x14ac:dyDescent="0.25">
      <c r="A167" t="s">
        <v>51</v>
      </c>
    </row>
    <row r="168" spans="1:1" x14ac:dyDescent="0.25">
      <c r="A168" t="s">
        <v>51</v>
      </c>
    </row>
    <row r="169" spans="1:1" x14ac:dyDescent="0.25">
      <c r="A169" t="s">
        <v>51</v>
      </c>
    </row>
    <row r="170" spans="1:1" x14ac:dyDescent="0.25">
      <c r="A170" t="s">
        <v>52</v>
      </c>
    </row>
    <row r="171" spans="1:1" x14ac:dyDescent="0.25">
      <c r="A171" t="s">
        <v>52</v>
      </c>
    </row>
    <row r="172" spans="1:1" x14ac:dyDescent="0.25">
      <c r="A172" t="s">
        <v>52</v>
      </c>
    </row>
    <row r="173" spans="1:1" x14ac:dyDescent="0.25">
      <c r="A173" t="s">
        <v>52</v>
      </c>
    </row>
    <row r="174" spans="1:1" x14ac:dyDescent="0.25">
      <c r="A174" t="s">
        <v>52</v>
      </c>
    </row>
    <row r="175" spans="1:1" x14ac:dyDescent="0.25">
      <c r="A175" t="s">
        <v>52</v>
      </c>
    </row>
    <row r="176" spans="1:1" x14ac:dyDescent="0.25">
      <c r="A176" t="s">
        <v>53</v>
      </c>
    </row>
    <row r="177" spans="1:1" x14ac:dyDescent="0.25">
      <c r="A177" t="s">
        <v>53</v>
      </c>
    </row>
    <row r="178" spans="1:1" x14ac:dyDescent="0.25">
      <c r="A178" t="s">
        <v>53</v>
      </c>
    </row>
    <row r="179" spans="1:1" x14ac:dyDescent="0.25">
      <c r="A179" t="s">
        <v>53</v>
      </c>
    </row>
    <row r="180" spans="1:1" x14ac:dyDescent="0.25">
      <c r="A180" t="s">
        <v>54</v>
      </c>
    </row>
    <row r="181" spans="1:1" x14ac:dyDescent="0.25">
      <c r="A181" t="s">
        <v>54</v>
      </c>
    </row>
    <row r="182" spans="1:1" x14ac:dyDescent="0.25">
      <c r="A182" t="s">
        <v>54</v>
      </c>
    </row>
    <row r="183" spans="1:1" x14ac:dyDescent="0.25">
      <c r="A183" t="s">
        <v>54</v>
      </c>
    </row>
    <row r="184" spans="1:1" x14ac:dyDescent="0.25">
      <c r="A184" t="s">
        <v>54</v>
      </c>
    </row>
    <row r="185" spans="1:1" x14ac:dyDescent="0.25">
      <c r="A185" t="s">
        <v>54</v>
      </c>
    </row>
    <row r="186" spans="1:1" x14ac:dyDescent="0.25">
      <c r="A186" t="s">
        <v>55</v>
      </c>
    </row>
    <row r="187" spans="1:1" x14ac:dyDescent="0.25">
      <c r="A187" t="s">
        <v>55</v>
      </c>
    </row>
    <row r="188" spans="1:1" x14ac:dyDescent="0.25">
      <c r="A188" t="s">
        <v>55</v>
      </c>
    </row>
    <row r="189" spans="1:1" x14ac:dyDescent="0.25">
      <c r="A189" t="s">
        <v>56</v>
      </c>
    </row>
    <row r="190" spans="1:1" x14ac:dyDescent="0.25">
      <c r="A190" t="s">
        <v>57</v>
      </c>
    </row>
    <row r="191" spans="1:1" x14ac:dyDescent="0.25">
      <c r="A191" t="s">
        <v>58</v>
      </c>
    </row>
    <row r="192" spans="1:1" x14ac:dyDescent="0.25">
      <c r="A192" t="s">
        <v>58</v>
      </c>
    </row>
    <row r="193" spans="1:1" x14ac:dyDescent="0.25">
      <c r="A193" t="s">
        <v>58</v>
      </c>
    </row>
    <row r="194" spans="1:1" x14ac:dyDescent="0.25">
      <c r="A194" t="s">
        <v>58</v>
      </c>
    </row>
    <row r="195" spans="1:1" x14ac:dyDescent="0.25">
      <c r="A195" t="s">
        <v>58</v>
      </c>
    </row>
    <row r="196" spans="1:1" x14ac:dyDescent="0.25">
      <c r="A196" t="s">
        <v>58</v>
      </c>
    </row>
    <row r="197" spans="1:1" x14ac:dyDescent="0.25">
      <c r="A197" t="s">
        <v>58</v>
      </c>
    </row>
    <row r="198" spans="1:1" x14ac:dyDescent="0.25">
      <c r="A198" t="s">
        <v>59</v>
      </c>
    </row>
    <row r="199" spans="1:1" x14ac:dyDescent="0.25">
      <c r="A199" t="s">
        <v>59</v>
      </c>
    </row>
    <row r="200" spans="1:1" x14ac:dyDescent="0.25">
      <c r="A200" t="s">
        <v>59</v>
      </c>
    </row>
    <row r="201" spans="1:1" x14ac:dyDescent="0.25">
      <c r="A201" t="s">
        <v>59</v>
      </c>
    </row>
    <row r="202" spans="1:1" x14ac:dyDescent="0.25">
      <c r="A202" t="s">
        <v>59</v>
      </c>
    </row>
    <row r="203" spans="1:1" x14ac:dyDescent="0.25">
      <c r="A203" t="s">
        <v>59</v>
      </c>
    </row>
    <row r="204" spans="1:1" x14ac:dyDescent="0.25">
      <c r="A204" t="s">
        <v>59</v>
      </c>
    </row>
    <row r="205" spans="1:1" x14ac:dyDescent="0.25">
      <c r="A205" t="s">
        <v>59</v>
      </c>
    </row>
    <row r="206" spans="1:1" x14ac:dyDescent="0.25">
      <c r="A206" t="s">
        <v>60</v>
      </c>
    </row>
    <row r="207" spans="1:1" x14ac:dyDescent="0.25">
      <c r="A207" t="s">
        <v>60</v>
      </c>
    </row>
    <row r="208" spans="1:1" x14ac:dyDescent="0.25">
      <c r="A208" t="s">
        <v>60</v>
      </c>
    </row>
    <row r="209" spans="1:1" x14ac:dyDescent="0.25">
      <c r="A209" t="s">
        <v>60</v>
      </c>
    </row>
    <row r="210" spans="1:1" x14ac:dyDescent="0.25">
      <c r="A210" t="s">
        <v>61</v>
      </c>
    </row>
    <row r="211" spans="1:1" x14ac:dyDescent="0.25">
      <c r="A211" t="s">
        <v>61</v>
      </c>
    </row>
    <row r="212" spans="1:1" x14ac:dyDescent="0.25">
      <c r="A212" t="s">
        <v>61</v>
      </c>
    </row>
    <row r="213" spans="1:1" x14ac:dyDescent="0.25">
      <c r="A213" t="s">
        <v>61</v>
      </c>
    </row>
    <row r="214" spans="1:1" x14ac:dyDescent="0.25">
      <c r="A214" t="s">
        <v>62</v>
      </c>
    </row>
    <row r="215" spans="1:1" x14ac:dyDescent="0.25">
      <c r="A215" t="s">
        <v>62</v>
      </c>
    </row>
    <row r="216" spans="1:1" x14ac:dyDescent="0.25">
      <c r="A216" t="s">
        <v>62</v>
      </c>
    </row>
    <row r="217" spans="1:1" x14ac:dyDescent="0.25">
      <c r="A217" t="s">
        <v>62</v>
      </c>
    </row>
    <row r="218" spans="1:1" x14ac:dyDescent="0.25">
      <c r="A218" t="s">
        <v>63</v>
      </c>
    </row>
    <row r="219" spans="1:1" x14ac:dyDescent="0.25">
      <c r="A219" t="s">
        <v>63</v>
      </c>
    </row>
    <row r="220" spans="1:1" x14ac:dyDescent="0.25">
      <c r="A220" t="s">
        <v>63</v>
      </c>
    </row>
    <row r="221" spans="1:1" x14ac:dyDescent="0.25">
      <c r="A221" t="s">
        <v>63</v>
      </c>
    </row>
    <row r="222" spans="1:1" x14ac:dyDescent="0.25">
      <c r="A222" t="s">
        <v>63</v>
      </c>
    </row>
    <row r="223" spans="1:1" x14ac:dyDescent="0.25">
      <c r="A223" t="s">
        <v>63</v>
      </c>
    </row>
    <row r="224" spans="1:1" x14ac:dyDescent="0.25">
      <c r="A224" t="s">
        <v>63</v>
      </c>
    </row>
    <row r="225" spans="1:1" x14ac:dyDescent="0.25">
      <c r="A225" t="s">
        <v>63</v>
      </c>
    </row>
    <row r="226" spans="1:1" x14ac:dyDescent="0.25">
      <c r="A226" t="s">
        <v>63</v>
      </c>
    </row>
    <row r="227" spans="1:1" x14ac:dyDescent="0.25">
      <c r="A227" t="s">
        <v>15</v>
      </c>
    </row>
    <row r="228" spans="1:1" x14ac:dyDescent="0.25">
      <c r="A228" t="s">
        <v>15</v>
      </c>
    </row>
    <row r="229" spans="1:1" x14ac:dyDescent="0.25">
      <c r="A229" t="s">
        <v>15</v>
      </c>
    </row>
    <row r="230" spans="1:1" x14ac:dyDescent="0.25">
      <c r="A230" t="s">
        <v>15</v>
      </c>
    </row>
    <row r="231" spans="1:1" x14ac:dyDescent="0.25">
      <c r="A231" t="s">
        <v>15</v>
      </c>
    </row>
    <row r="232" spans="1:1" x14ac:dyDescent="0.25">
      <c r="A232" t="s">
        <v>15</v>
      </c>
    </row>
    <row r="233" spans="1:1" x14ac:dyDescent="0.25">
      <c r="A233" t="s">
        <v>16</v>
      </c>
    </row>
    <row r="234" spans="1:1" x14ac:dyDescent="0.25">
      <c r="A234" t="s">
        <v>16</v>
      </c>
    </row>
    <row r="235" spans="1:1" x14ac:dyDescent="0.25">
      <c r="A235" t="s">
        <v>16</v>
      </c>
    </row>
    <row r="236" spans="1:1" x14ac:dyDescent="0.25">
      <c r="A236" t="s">
        <v>16</v>
      </c>
    </row>
    <row r="237" spans="1:1" x14ac:dyDescent="0.25">
      <c r="A237" t="s">
        <v>16</v>
      </c>
    </row>
    <row r="238" spans="1:1" x14ac:dyDescent="0.25">
      <c r="A238" t="s">
        <v>16</v>
      </c>
    </row>
    <row r="239" spans="1:1" x14ac:dyDescent="0.25">
      <c r="A239" t="s">
        <v>16</v>
      </c>
    </row>
    <row r="240" spans="1:1" x14ac:dyDescent="0.25">
      <c r="A240" t="s">
        <v>16</v>
      </c>
    </row>
    <row r="241" spans="1:1" x14ac:dyDescent="0.25">
      <c r="A241" t="s">
        <v>16</v>
      </c>
    </row>
    <row r="242" spans="1:1" x14ac:dyDescent="0.25">
      <c r="A242" t="s">
        <v>16</v>
      </c>
    </row>
    <row r="243" spans="1:1" x14ac:dyDescent="0.25">
      <c r="A243" t="s">
        <v>16</v>
      </c>
    </row>
    <row r="244" spans="1:1" x14ac:dyDescent="0.25">
      <c r="A244" t="s">
        <v>16</v>
      </c>
    </row>
    <row r="245" spans="1:1" x14ac:dyDescent="0.25">
      <c r="A245" t="s">
        <v>55</v>
      </c>
    </row>
    <row r="246" spans="1:1" x14ac:dyDescent="0.25">
      <c r="A246" t="s">
        <v>55</v>
      </c>
    </row>
    <row r="247" spans="1:1" x14ac:dyDescent="0.25">
      <c r="A247" t="s">
        <v>55</v>
      </c>
    </row>
    <row r="248" spans="1:1" x14ac:dyDescent="0.25">
      <c r="A248" t="s">
        <v>55</v>
      </c>
    </row>
    <row r="249" spans="1:1" x14ac:dyDescent="0.25">
      <c r="A249" t="s">
        <v>55</v>
      </c>
    </row>
    <row r="250" spans="1:1" x14ac:dyDescent="0.25">
      <c r="A250" t="s">
        <v>55</v>
      </c>
    </row>
    <row r="251" spans="1:1" x14ac:dyDescent="0.25">
      <c r="A251" t="s">
        <v>55</v>
      </c>
    </row>
    <row r="252" spans="1:1" x14ac:dyDescent="0.25">
      <c r="A252" t="s">
        <v>55</v>
      </c>
    </row>
    <row r="253" spans="1:1" x14ac:dyDescent="0.25">
      <c r="A253" t="s">
        <v>55</v>
      </c>
    </row>
    <row r="254" spans="1:1" x14ac:dyDescent="0.25">
      <c r="A254" t="s">
        <v>55</v>
      </c>
    </row>
    <row r="255" spans="1:1" x14ac:dyDescent="0.25">
      <c r="A255" t="s">
        <v>55</v>
      </c>
    </row>
    <row r="256" spans="1:1" x14ac:dyDescent="0.25">
      <c r="A256" t="s">
        <v>55</v>
      </c>
    </row>
    <row r="257" spans="1:1" x14ac:dyDescent="0.25">
      <c r="A257" t="s">
        <v>55</v>
      </c>
    </row>
    <row r="258" spans="1:1" x14ac:dyDescent="0.25">
      <c r="A258" t="s">
        <v>55</v>
      </c>
    </row>
    <row r="259" spans="1:1" x14ac:dyDescent="0.25">
      <c r="A259" t="s">
        <v>55</v>
      </c>
    </row>
    <row r="260" spans="1:1" x14ac:dyDescent="0.25">
      <c r="A260" t="s">
        <v>55</v>
      </c>
    </row>
    <row r="261" spans="1:1" x14ac:dyDescent="0.25">
      <c r="A261" t="s">
        <v>55</v>
      </c>
    </row>
    <row r="262" spans="1:1" x14ac:dyDescent="0.25">
      <c r="A262" t="s">
        <v>55</v>
      </c>
    </row>
    <row r="263" spans="1:1" x14ac:dyDescent="0.25">
      <c r="A263" t="s">
        <v>55</v>
      </c>
    </row>
    <row r="264" spans="1:1" x14ac:dyDescent="0.25">
      <c r="A264" t="s">
        <v>55</v>
      </c>
    </row>
    <row r="265" spans="1:1" x14ac:dyDescent="0.25">
      <c r="A265" t="s">
        <v>56</v>
      </c>
    </row>
    <row r="266" spans="1:1" x14ac:dyDescent="0.25">
      <c r="A266" t="s">
        <v>56</v>
      </c>
    </row>
    <row r="267" spans="1:1" x14ac:dyDescent="0.25">
      <c r="A267" t="s">
        <v>64</v>
      </c>
    </row>
    <row r="268" spans="1:1" x14ac:dyDescent="0.25">
      <c r="A268" t="s">
        <v>64</v>
      </c>
    </row>
    <row r="269" spans="1:1" x14ac:dyDescent="0.25">
      <c r="A269" t="s">
        <v>64</v>
      </c>
    </row>
    <row r="270" spans="1:1" x14ac:dyDescent="0.25">
      <c r="A270" t="s">
        <v>64</v>
      </c>
    </row>
    <row r="271" spans="1:1" x14ac:dyDescent="0.25">
      <c r="A271" t="s">
        <v>64</v>
      </c>
    </row>
    <row r="272" spans="1:1" x14ac:dyDescent="0.25">
      <c r="A272" t="s">
        <v>64</v>
      </c>
    </row>
    <row r="273" spans="1:1" x14ac:dyDescent="0.25">
      <c r="A273" t="s">
        <v>64</v>
      </c>
    </row>
    <row r="274" spans="1:1" x14ac:dyDescent="0.25">
      <c r="A274" t="s">
        <v>64</v>
      </c>
    </row>
    <row r="275" spans="1:1" x14ac:dyDescent="0.25">
      <c r="A275" t="s">
        <v>64</v>
      </c>
    </row>
    <row r="276" spans="1:1" x14ac:dyDescent="0.25">
      <c r="A276" t="s">
        <v>64</v>
      </c>
    </row>
    <row r="277" spans="1:1" x14ac:dyDescent="0.25">
      <c r="A277" t="s">
        <v>64</v>
      </c>
    </row>
    <row r="278" spans="1:1" x14ac:dyDescent="0.25">
      <c r="A278" t="s">
        <v>64</v>
      </c>
    </row>
    <row r="279" spans="1:1" x14ac:dyDescent="0.25">
      <c r="A279" t="s">
        <v>64</v>
      </c>
    </row>
    <row r="280" spans="1:1" x14ac:dyDescent="0.25">
      <c r="A280" t="s">
        <v>64</v>
      </c>
    </row>
    <row r="281" spans="1:1" x14ac:dyDescent="0.25">
      <c r="A281" t="s">
        <v>64</v>
      </c>
    </row>
    <row r="282" spans="1:1" x14ac:dyDescent="0.25">
      <c r="A282" t="s">
        <v>64</v>
      </c>
    </row>
    <row r="283" spans="1:1" x14ac:dyDescent="0.25">
      <c r="A283" t="s">
        <v>64</v>
      </c>
    </row>
    <row r="284" spans="1:1" x14ac:dyDescent="0.25">
      <c r="A284" t="s">
        <v>64</v>
      </c>
    </row>
    <row r="285" spans="1:1" x14ac:dyDescent="0.25">
      <c r="A285" t="s">
        <v>64</v>
      </c>
    </row>
    <row r="286" spans="1:1" x14ac:dyDescent="0.25">
      <c r="A286" t="s">
        <v>64</v>
      </c>
    </row>
    <row r="287" spans="1:1" x14ac:dyDescent="0.25">
      <c r="A287" t="s">
        <v>64</v>
      </c>
    </row>
    <row r="288" spans="1:1" x14ac:dyDescent="0.25">
      <c r="A288" t="s">
        <v>64</v>
      </c>
    </row>
    <row r="289" spans="1:1" x14ac:dyDescent="0.25">
      <c r="A289" t="s">
        <v>64</v>
      </c>
    </row>
    <row r="290" spans="1:1" x14ac:dyDescent="0.25">
      <c r="A290" t="s">
        <v>64</v>
      </c>
    </row>
    <row r="291" spans="1:1" x14ac:dyDescent="0.25">
      <c r="A291" t="s">
        <v>64</v>
      </c>
    </row>
    <row r="292" spans="1:1" x14ac:dyDescent="0.25">
      <c r="A292" t="s">
        <v>64</v>
      </c>
    </row>
    <row r="293" spans="1:1" x14ac:dyDescent="0.25">
      <c r="A293" t="s">
        <v>64</v>
      </c>
    </row>
    <row r="294" spans="1:1" x14ac:dyDescent="0.25">
      <c r="A294" t="s">
        <v>64</v>
      </c>
    </row>
    <row r="295" spans="1:1" x14ac:dyDescent="0.25">
      <c r="A295" t="s">
        <v>64</v>
      </c>
    </row>
    <row r="296" spans="1:1" x14ac:dyDescent="0.25">
      <c r="A296" t="s">
        <v>64</v>
      </c>
    </row>
    <row r="297" spans="1:1" x14ac:dyDescent="0.25">
      <c r="A297" t="s">
        <v>64</v>
      </c>
    </row>
    <row r="298" spans="1:1" x14ac:dyDescent="0.25">
      <c r="A298" t="s">
        <v>64</v>
      </c>
    </row>
    <row r="299" spans="1:1" x14ac:dyDescent="0.25">
      <c r="A299" t="s">
        <v>64</v>
      </c>
    </row>
    <row r="300" spans="1:1" x14ac:dyDescent="0.25">
      <c r="A300" t="s">
        <v>64</v>
      </c>
    </row>
    <row r="301" spans="1:1" x14ac:dyDescent="0.25">
      <c r="A301" t="s">
        <v>64</v>
      </c>
    </row>
    <row r="302" spans="1:1" x14ac:dyDescent="0.25">
      <c r="A302" t="s">
        <v>64</v>
      </c>
    </row>
    <row r="303" spans="1:1" x14ac:dyDescent="0.25">
      <c r="A303" t="s">
        <v>64</v>
      </c>
    </row>
    <row r="304" spans="1:1" x14ac:dyDescent="0.25">
      <c r="A304" t="s">
        <v>64</v>
      </c>
    </row>
    <row r="305" spans="1:1" x14ac:dyDescent="0.25">
      <c r="A305" t="s">
        <v>64</v>
      </c>
    </row>
    <row r="306" spans="1:1" x14ac:dyDescent="0.25">
      <c r="A306" t="s">
        <v>64</v>
      </c>
    </row>
    <row r="307" spans="1:1" x14ac:dyDescent="0.25">
      <c r="A307" t="s">
        <v>64</v>
      </c>
    </row>
    <row r="308" spans="1:1" x14ac:dyDescent="0.25">
      <c r="A308" t="s">
        <v>64</v>
      </c>
    </row>
    <row r="309" spans="1:1" x14ac:dyDescent="0.25">
      <c r="A309" t="s">
        <v>64</v>
      </c>
    </row>
    <row r="310" spans="1:1" x14ac:dyDescent="0.25">
      <c r="A310" t="s">
        <v>64</v>
      </c>
    </row>
    <row r="311" spans="1:1" x14ac:dyDescent="0.25">
      <c r="A311" t="s">
        <v>64</v>
      </c>
    </row>
    <row r="312" spans="1:1" x14ac:dyDescent="0.25">
      <c r="A312" t="s">
        <v>64</v>
      </c>
    </row>
    <row r="313" spans="1:1" x14ac:dyDescent="0.25">
      <c r="A313" t="s">
        <v>64</v>
      </c>
    </row>
    <row r="314" spans="1:1" x14ac:dyDescent="0.25">
      <c r="A314" t="s">
        <v>64</v>
      </c>
    </row>
    <row r="315" spans="1:1" x14ac:dyDescent="0.25">
      <c r="A315" t="s">
        <v>64</v>
      </c>
    </row>
    <row r="316" spans="1:1" x14ac:dyDescent="0.25">
      <c r="A316" t="s">
        <v>64</v>
      </c>
    </row>
    <row r="317" spans="1:1" x14ac:dyDescent="0.25">
      <c r="A317" t="s">
        <v>64</v>
      </c>
    </row>
    <row r="318" spans="1:1" x14ac:dyDescent="0.25">
      <c r="A318" t="s">
        <v>64</v>
      </c>
    </row>
    <row r="319" spans="1:1" x14ac:dyDescent="0.25">
      <c r="A319" t="s">
        <v>64</v>
      </c>
    </row>
    <row r="320" spans="1:1" x14ac:dyDescent="0.25">
      <c r="A320" t="s">
        <v>64</v>
      </c>
    </row>
    <row r="321" spans="1:1" x14ac:dyDescent="0.25">
      <c r="A321" t="s">
        <v>64</v>
      </c>
    </row>
    <row r="322" spans="1:1" x14ac:dyDescent="0.25">
      <c r="A322" t="s">
        <v>64</v>
      </c>
    </row>
    <row r="323" spans="1:1" x14ac:dyDescent="0.25">
      <c r="A323" t="s">
        <v>64</v>
      </c>
    </row>
    <row r="324" spans="1:1" x14ac:dyDescent="0.25">
      <c r="A324" t="s">
        <v>64</v>
      </c>
    </row>
    <row r="325" spans="1:1" x14ac:dyDescent="0.25">
      <c r="A325" t="s">
        <v>64</v>
      </c>
    </row>
    <row r="326" spans="1:1" x14ac:dyDescent="0.25">
      <c r="A326" t="s">
        <v>64</v>
      </c>
    </row>
    <row r="327" spans="1:1" x14ac:dyDescent="0.25">
      <c r="A327" t="s">
        <v>64</v>
      </c>
    </row>
    <row r="328" spans="1:1" x14ac:dyDescent="0.25">
      <c r="A328" t="s">
        <v>64</v>
      </c>
    </row>
    <row r="329" spans="1:1" x14ac:dyDescent="0.25">
      <c r="A329" t="s">
        <v>64</v>
      </c>
    </row>
    <row r="330" spans="1:1" x14ac:dyDescent="0.25">
      <c r="A330" t="s">
        <v>64</v>
      </c>
    </row>
    <row r="331" spans="1:1" x14ac:dyDescent="0.25">
      <c r="A331" t="s">
        <v>64</v>
      </c>
    </row>
    <row r="332" spans="1:1" x14ac:dyDescent="0.25">
      <c r="A332" t="s">
        <v>64</v>
      </c>
    </row>
    <row r="333" spans="1:1" x14ac:dyDescent="0.25">
      <c r="A333" t="s">
        <v>64</v>
      </c>
    </row>
    <row r="334" spans="1:1" x14ac:dyDescent="0.25">
      <c r="A334" t="s">
        <v>64</v>
      </c>
    </row>
    <row r="335" spans="1:1" x14ac:dyDescent="0.25">
      <c r="A335" t="s">
        <v>64</v>
      </c>
    </row>
    <row r="336" spans="1:1" x14ac:dyDescent="0.25">
      <c r="A336" t="s">
        <v>64</v>
      </c>
    </row>
    <row r="337" spans="1:1" x14ac:dyDescent="0.25">
      <c r="A337" t="s">
        <v>64</v>
      </c>
    </row>
    <row r="338" spans="1:1" x14ac:dyDescent="0.25">
      <c r="A338" t="s">
        <v>64</v>
      </c>
    </row>
    <row r="339" spans="1:1" x14ac:dyDescent="0.25">
      <c r="A339" t="s">
        <v>64</v>
      </c>
    </row>
    <row r="340" spans="1:1" x14ac:dyDescent="0.25">
      <c r="A340" t="s">
        <v>64</v>
      </c>
    </row>
    <row r="341" spans="1:1" x14ac:dyDescent="0.25">
      <c r="A341" t="s">
        <v>64</v>
      </c>
    </row>
    <row r="342" spans="1:1" x14ac:dyDescent="0.25">
      <c r="A342" t="s">
        <v>64</v>
      </c>
    </row>
    <row r="343" spans="1:1" x14ac:dyDescent="0.25">
      <c r="A343" t="s">
        <v>64</v>
      </c>
    </row>
    <row r="344" spans="1:1" x14ac:dyDescent="0.25">
      <c r="A344" t="s">
        <v>64</v>
      </c>
    </row>
    <row r="345" spans="1:1" x14ac:dyDescent="0.25">
      <c r="A345" t="s">
        <v>64</v>
      </c>
    </row>
    <row r="346" spans="1:1" x14ac:dyDescent="0.25">
      <c r="A346" t="s">
        <v>64</v>
      </c>
    </row>
    <row r="347" spans="1:1" x14ac:dyDescent="0.25">
      <c r="A347" t="s">
        <v>64</v>
      </c>
    </row>
    <row r="348" spans="1:1" x14ac:dyDescent="0.25">
      <c r="A348" t="s">
        <v>64</v>
      </c>
    </row>
    <row r="349" spans="1:1" x14ac:dyDescent="0.25">
      <c r="A349" t="s">
        <v>64</v>
      </c>
    </row>
    <row r="350" spans="1:1" x14ac:dyDescent="0.25">
      <c r="A350" t="s">
        <v>64</v>
      </c>
    </row>
    <row r="351" spans="1:1" x14ac:dyDescent="0.25">
      <c r="A351" t="s">
        <v>64</v>
      </c>
    </row>
    <row r="352" spans="1:1" x14ac:dyDescent="0.25">
      <c r="A352" t="s">
        <v>64</v>
      </c>
    </row>
    <row r="353" spans="1:1" x14ac:dyDescent="0.25">
      <c r="A353" t="s">
        <v>15</v>
      </c>
    </row>
    <row r="354" spans="1:1" x14ac:dyDescent="0.25">
      <c r="A354" t="s">
        <v>15</v>
      </c>
    </row>
    <row r="355" spans="1:1" x14ac:dyDescent="0.25">
      <c r="A355" t="s">
        <v>15</v>
      </c>
    </row>
    <row r="356" spans="1:1" x14ac:dyDescent="0.25">
      <c r="A356" t="s">
        <v>65</v>
      </c>
    </row>
    <row r="357" spans="1:1" x14ac:dyDescent="0.25">
      <c r="A357" t="s">
        <v>66</v>
      </c>
    </row>
    <row r="358" spans="1:1" x14ac:dyDescent="0.25">
      <c r="A358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Reciben y ejercen recursos públ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Vazquez Rodriguez</dc:creator>
  <cp:lastModifiedBy>David Reyes Uribe</cp:lastModifiedBy>
  <dcterms:created xsi:type="dcterms:W3CDTF">2017-02-23T20:44:06Z</dcterms:created>
  <dcterms:modified xsi:type="dcterms:W3CDTF">2017-06-12T21:54:01Z</dcterms:modified>
</cp:coreProperties>
</file>